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/>
  <mc:AlternateContent xmlns:mc="http://schemas.openxmlformats.org/markup-compatibility/2006">
    <mc:Choice Requires="x15">
      <x15ac:absPath xmlns:x15ac="http://schemas.microsoft.com/office/spreadsheetml/2010/11/ac" url="https://nimsgojp.sharepoint.com/teams/Kinzoku-/Shared Documents/Supplementary/working file/"/>
    </mc:Choice>
  </mc:AlternateContent>
  <xr:revisionPtr revIDLastSave="430" documentId="8_{B4C770D2-FAD0-6942-B01D-88A3C4427E4A}" xr6:coauthVersionLast="47" xr6:coauthVersionMax="47" xr10:uidLastSave="{A3B33DC8-AA19-7F4E-B96E-01E7EB6B97F3}"/>
  <bookViews>
    <workbookView xWindow="4980" yWindow="880" windowWidth="31020" windowHeight="22500" xr2:uid="{F530CDB7-9942-9A4E-A9DE-FD477BD94F1C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C3" i="1"/>
  <c r="D3" i="1"/>
  <c r="E3" i="1"/>
  <c r="F3" i="1"/>
  <c r="G3" i="1"/>
  <c r="H3" i="1"/>
  <c r="B462" i="1" l="1"/>
  <c r="B481" i="1"/>
  <c r="B326" i="1"/>
  <c r="B137" i="1"/>
  <c r="B178" i="1"/>
  <c r="B203" i="1"/>
  <c r="B223" i="1"/>
  <c r="B240" i="1"/>
  <c r="B274" i="1"/>
  <c r="B288" i="1"/>
  <c r="B341" i="1"/>
  <c r="B353" i="1"/>
  <c r="B384" i="1"/>
  <c r="B401" i="1"/>
  <c r="B420" i="1"/>
  <c r="B436" i="1"/>
  <c r="H481" i="1"/>
  <c r="G481" i="1"/>
  <c r="F481" i="1"/>
  <c r="E481" i="1"/>
  <c r="D481" i="1"/>
  <c r="C481" i="1"/>
  <c r="H462" i="1"/>
  <c r="G462" i="1"/>
  <c r="F462" i="1"/>
  <c r="E462" i="1"/>
  <c r="D462" i="1"/>
  <c r="C462" i="1"/>
  <c r="H436" i="1"/>
  <c r="G436" i="1"/>
  <c r="F436" i="1"/>
  <c r="E436" i="1"/>
  <c r="D436" i="1"/>
  <c r="C436" i="1"/>
  <c r="H420" i="1"/>
  <c r="G420" i="1"/>
  <c r="F420" i="1"/>
  <c r="E420" i="1"/>
  <c r="D420" i="1"/>
  <c r="C420" i="1"/>
  <c r="H401" i="1"/>
  <c r="G401" i="1"/>
  <c r="F401" i="1"/>
  <c r="E401" i="1"/>
  <c r="D401" i="1"/>
  <c r="C401" i="1"/>
  <c r="H384" i="1"/>
  <c r="G384" i="1"/>
  <c r="F384" i="1"/>
  <c r="E384" i="1"/>
  <c r="D384" i="1"/>
  <c r="C384" i="1"/>
  <c r="H353" i="1"/>
  <c r="G353" i="1"/>
  <c r="F353" i="1"/>
  <c r="E353" i="1"/>
  <c r="D353" i="1"/>
  <c r="C353" i="1"/>
  <c r="H341" i="1"/>
  <c r="G341" i="1"/>
  <c r="F341" i="1"/>
  <c r="E341" i="1"/>
  <c r="D341" i="1"/>
  <c r="C341" i="1"/>
  <c r="H326" i="1"/>
  <c r="G326" i="1"/>
  <c r="F326" i="1"/>
  <c r="E326" i="1"/>
  <c r="D326" i="1"/>
  <c r="C326" i="1"/>
  <c r="H288" i="1"/>
  <c r="G288" i="1"/>
  <c r="F288" i="1"/>
  <c r="E288" i="1"/>
  <c r="D288" i="1"/>
  <c r="C288" i="1"/>
  <c r="H274" i="1"/>
  <c r="G274" i="1"/>
  <c r="F274" i="1"/>
  <c r="E274" i="1"/>
  <c r="D274" i="1"/>
  <c r="C274" i="1"/>
  <c r="H240" i="1"/>
  <c r="G240" i="1"/>
  <c r="F240" i="1"/>
  <c r="E240" i="1"/>
  <c r="D240" i="1"/>
  <c r="C240" i="1"/>
  <c r="H223" i="1"/>
  <c r="G223" i="1"/>
  <c r="F223" i="1"/>
  <c r="E223" i="1"/>
  <c r="D223" i="1"/>
  <c r="C223" i="1"/>
  <c r="H203" i="1"/>
  <c r="G203" i="1"/>
  <c r="F203" i="1"/>
  <c r="E203" i="1"/>
  <c r="D203" i="1"/>
  <c r="C203" i="1"/>
  <c r="H178" i="1"/>
  <c r="G178" i="1"/>
  <c r="F178" i="1"/>
  <c r="E178" i="1"/>
  <c r="D178" i="1"/>
  <c r="C178" i="1"/>
  <c r="H137" i="1"/>
  <c r="G137" i="1"/>
  <c r="F137" i="1"/>
  <c r="E137" i="1"/>
  <c r="D137" i="1"/>
  <c r="C137" i="1"/>
  <c r="H100" i="1"/>
  <c r="G100" i="1"/>
  <c r="F100" i="1"/>
  <c r="E100" i="1"/>
  <c r="D100" i="1"/>
  <c r="C100" i="1"/>
  <c r="B100" i="1"/>
  <c r="H84" i="1"/>
  <c r="F84" i="1"/>
  <c r="E84" i="1"/>
  <c r="C84" i="1"/>
  <c r="D84" i="1"/>
  <c r="G84" i="1"/>
  <c r="B84" i="1"/>
  <c r="H31" i="1"/>
  <c r="F31" i="1"/>
  <c r="E31" i="1"/>
  <c r="C31" i="1"/>
  <c r="D31" i="1"/>
  <c r="G31" i="1"/>
  <c r="B31" i="1"/>
  <c r="H16" i="1"/>
  <c r="F16" i="1"/>
  <c r="E16" i="1"/>
  <c r="C16" i="1"/>
  <c r="D16" i="1"/>
  <c r="G16" i="1"/>
  <c r="B16" i="1"/>
</calcChain>
</file>

<file path=xl/sharedStrings.xml><?xml version="1.0" encoding="utf-8"?>
<sst xmlns="http://schemas.openxmlformats.org/spreadsheetml/2006/main" count="1318" uniqueCount="501">
  <si>
    <t>work</t>
  </si>
  <si>
    <t>datasource.tsv</t>
  </si>
  <si>
    <t>Datasource ID</t>
  </si>
  <si>
    <t>text</t>
  </si>
  <si>
    <t>Datasource</t>
  </si>
  <si>
    <t>Organization</t>
  </si>
  <si>
    <t>Datasheet Name</t>
  </si>
  <si>
    <t>Datasheet No</t>
  </si>
  <si>
    <t>numeric</t>
  </si>
  <si>
    <t>Datasheet Rev</t>
  </si>
  <si>
    <t>Year</t>
  </si>
  <si>
    <t>integer</t>
  </si>
  <si>
    <t>Title E</t>
  </si>
  <si>
    <t>Title J</t>
  </si>
  <si>
    <t>Remark</t>
  </si>
  <si>
    <t>material.tsv</t>
  </si>
  <si>
    <t>Material ID</t>
  </si>
  <si>
    <t>Material</t>
  </si>
  <si>
    <t>Reference Code</t>
  </si>
  <si>
    <t>Thickness</t>
  </si>
  <si>
    <t>Symbol of Grade</t>
  </si>
  <si>
    <t>Nominal Composition</t>
  </si>
  <si>
    <t>Material Standard</t>
  </si>
  <si>
    <t>Material Category</t>
  </si>
  <si>
    <t>composition.tsv</t>
  </si>
  <si>
    <t>Series</t>
  </si>
  <si>
    <t>Analysis</t>
  </si>
  <si>
    <t>C</t>
  </si>
  <si>
    <t>mass%</t>
  </si>
  <si>
    <t>Si</t>
  </si>
  <si>
    <t>Mn</t>
  </si>
  <si>
    <t>P</t>
  </si>
  <si>
    <t>S</t>
  </si>
  <si>
    <t>Ni</t>
  </si>
  <si>
    <t>Cr</t>
  </si>
  <si>
    <t>Mo</t>
  </si>
  <si>
    <t>W</t>
  </si>
  <si>
    <t>Cu</t>
  </si>
  <si>
    <t>B</t>
  </si>
  <si>
    <t>Al sol.</t>
  </si>
  <si>
    <t>Al insol.</t>
  </si>
  <si>
    <t>Al</t>
  </si>
  <si>
    <t>N sol.</t>
  </si>
  <si>
    <t>N insol.</t>
  </si>
  <si>
    <t>N</t>
  </si>
  <si>
    <t>Ti+Zr</t>
  </si>
  <si>
    <t>Ti</t>
  </si>
  <si>
    <t>Zr</t>
  </si>
  <si>
    <t>V</t>
  </si>
  <si>
    <t>Nb+Ta</t>
  </si>
  <si>
    <t>Nb</t>
  </si>
  <si>
    <t>Ta</t>
  </si>
  <si>
    <t>Fe</t>
  </si>
  <si>
    <t>Co</t>
  </si>
  <si>
    <t>Zn</t>
  </si>
  <si>
    <t>Sn</t>
  </si>
  <si>
    <t>Mg</t>
  </si>
  <si>
    <t>Ca</t>
  </si>
  <si>
    <t>As</t>
  </si>
  <si>
    <t>Sb</t>
  </si>
  <si>
    <t>Y</t>
  </si>
  <si>
    <t>Hf</t>
  </si>
  <si>
    <t>Ru</t>
  </si>
  <si>
    <t>Re</t>
  </si>
  <si>
    <t>La</t>
  </si>
  <si>
    <t>Ce</t>
  </si>
  <si>
    <t>H</t>
  </si>
  <si>
    <t>O</t>
  </si>
  <si>
    <t>N2</t>
  </si>
  <si>
    <t>O2</t>
  </si>
  <si>
    <t>Creq</t>
  </si>
  <si>
    <t>Nieq</t>
  </si>
  <si>
    <t>Ceq</t>
  </si>
  <si>
    <t>Pcm</t>
  </si>
  <si>
    <t>%</t>
  </si>
  <si>
    <t>piece.tsv</t>
  </si>
  <si>
    <t>Piece ID</t>
  </si>
  <si>
    <t>P-M-NIMS-CDS-1-STBA22-MBB</t>
  </si>
  <si>
    <t>Piece</t>
  </si>
  <si>
    <t>Welding ID</t>
  </si>
  <si>
    <t>W-NIMS-SDS-2-EBW-d</t>
  </si>
  <si>
    <t>Zone</t>
  </si>
  <si>
    <t>Crack Propagation Zone</t>
  </si>
  <si>
    <t>Sampling</t>
  </si>
  <si>
    <t>Specimen</t>
  </si>
  <si>
    <t>Surface Finish</t>
  </si>
  <si>
    <t>Expose Type</t>
  </si>
  <si>
    <t>Expose Environment</t>
  </si>
  <si>
    <t>Expose Temperature</t>
  </si>
  <si>
    <t>°C</t>
  </si>
  <si>
    <t>Expose Time</t>
  </si>
  <si>
    <t>h</t>
  </si>
  <si>
    <t>mm</t>
  </si>
  <si>
    <t>MPa</t>
  </si>
  <si>
    <t>K</t>
  </si>
  <si>
    <t>process.tsv</t>
  </si>
  <si>
    <t>Type of Melting</t>
  </si>
  <si>
    <t>Furnace Capacity</t>
  </si>
  <si>
    <t>t</t>
  </si>
  <si>
    <t>Deoxidation Process</t>
  </si>
  <si>
    <t>Ingot Size [ t ]</t>
  </si>
  <si>
    <t>Ingot Size [ mm ]</t>
  </si>
  <si>
    <t>kg</t>
  </si>
  <si>
    <t>Melting Weight</t>
  </si>
  <si>
    <t>Pouring Weight</t>
  </si>
  <si>
    <t>Test Block</t>
  </si>
  <si>
    <t>Inoculation</t>
  </si>
  <si>
    <t>Casting Process</t>
  </si>
  <si>
    <t>Reduction Ratio [ % ]</t>
  </si>
  <si>
    <t>Product Form</t>
  </si>
  <si>
    <t>Product Size Thickness</t>
  </si>
  <si>
    <t>Product Size Width</t>
  </si>
  <si>
    <t>Product Size Diameter</t>
  </si>
  <si>
    <t>Product Size Length</t>
  </si>
  <si>
    <t>Processing</t>
  </si>
  <si>
    <t>Non-metallic Inclusions</t>
  </si>
  <si>
    <t>Non-metallic Inclusions dA</t>
  </si>
  <si>
    <t>Non-metallic Inclusions dB</t>
  </si>
  <si>
    <t>Non-metallic Inclusions dC</t>
  </si>
  <si>
    <t>Non-metallic Inclusions dB+dC</t>
  </si>
  <si>
    <t>Ferrite Grain Size Number</t>
  </si>
  <si>
    <t>Austenite Grain Size Number</t>
  </si>
  <si>
    <t>Alpha Grain Size T</t>
  </si>
  <si>
    <t>um</t>
  </si>
  <si>
    <t>Beta Grain Size T</t>
  </si>
  <si>
    <t>Alpha Grain Size L</t>
  </si>
  <si>
    <t>Beta Grain Size L</t>
  </si>
  <si>
    <t>Grain Size Number</t>
  </si>
  <si>
    <t>Grain Size</t>
  </si>
  <si>
    <t>heattreatment.tsv</t>
  </si>
  <si>
    <t>Heat Treatment 1 Type</t>
  </si>
  <si>
    <t>Heat Treatment 1 Temperature</t>
  </si>
  <si>
    <t>Heat Treatment 1 Time 1</t>
  </si>
  <si>
    <t>Heat Treatment 1 Time 2</t>
  </si>
  <si>
    <t>Heat Treatment 1 Cooling Condition</t>
  </si>
  <si>
    <t>Heat Treatment 1 Quench Bath Temperature</t>
  </si>
  <si>
    <t>Heat Treatment 1 Performed at</t>
  </si>
  <si>
    <t>Heat Treatment 2 Type</t>
  </si>
  <si>
    <t>Heat Treatment 2 Temperature</t>
  </si>
  <si>
    <t>Heat Treatment 2 Time 1</t>
  </si>
  <si>
    <t>Heat Treatment 2 Time 2</t>
  </si>
  <si>
    <t>Heat Treatment 2 Cooling Condition</t>
  </si>
  <si>
    <t>Heat Treatment 2 Quench Bath Temperature</t>
  </si>
  <si>
    <t>Heat Treatment 2 Performed at</t>
  </si>
  <si>
    <t>Heat Treatment 3 Type</t>
  </si>
  <si>
    <t>Heat Treatment 3 Temperature</t>
  </si>
  <si>
    <t>Heat Treatment 3 Time 1</t>
  </si>
  <si>
    <t>Heat Treatment 3 Time 2</t>
  </si>
  <si>
    <t>Heat Treatment 3 Cooling Condition</t>
  </si>
  <si>
    <t>Heat Treatment 3 Quench Bath Temperature</t>
  </si>
  <si>
    <t>Heat Treatment 3 Performed at</t>
  </si>
  <si>
    <t>Heat Treatment 4 Type</t>
  </si>
  <si>
    <t>Heat Treatment 4 Temperature</t>
  </si>
  <si>
    <t>Heat Treatment 4 Time 1</t>
  </si>
  <si>
    <t>Heat Treatment 4 Time 2</t>
  </si>
  <si>
    <t>Heat Treatment 4 Cooling Condition</t>
  </si>
  <si>
    <t>Heat Treatment 4 Quench Bath Temperature</t>
  </si>
  <si>
    <t>Heat Treatment 4 Performed at</t>
  </si>
  <si>
    <t>Heat Treatment 5 Type</t>
  </si>
  <si>
    <t>Heat Treatment 5 Temperature</t>
  </si>
  <si>
    <t>Heat Treatment 5 Time 1</t>
  </si>
  <si>
    <t>Heat Treatment 5 Time 2</t>
  </si>
  <si>
    <t>Heat Treatment 5 Cooling Condition</t>
  </si>
  <si>
    <t>Heat Treatment 5 Quench Bath Temperature</t>
  </si>
  <si>
    <t>Heat Treatment 5 Performed at</t>
  </si>
  <si>
    <t>tensiletest.tsv</t>
  </si>
  <si>
    <t>Test ID</t>
  </si>
  <si>
    <t>Test Standard</t>
  </si>
  <si>
    <t>Type of Test</t>
  </si>
  <si>
    <t>Loading condition</t>
  </si>
  <si>
    <t>Testing speed</t>
  </si>
  <si>
    <t>Test Method</t>
  </si>
  <si>
    <t>Test Environment</t>
  </si>
  <si>
    <t>Test Temperature</t>
  </si>
  <si>
    <t>Specimen Dimension</t>
  </si>
  <si>
    <t>Exchange Point</t>
  </si>
  <si>
    <t>mm/min</t>
  </si>
  <si>
    <t>Strain Rate</t>
  </si>
  <si>
    <t>mm/sec</t>
  </si>
  <si>
    <t>Strain Rate 1 (1/sec)</t>
  </si>
  <si>
    <t>1/s</t>
  </si>
  <si>
    <t>Strain Rate 2 (1/sec)</t>
  </si>
  <si>
    <t>Crosshead separation rate 1 (mm/min)</t>
  </si>
  <si>
    <t>Crosshead separation rate 2 (mm/min)</t>
  </si>
  <si>
    <t>Diameter</t>
  </si>
  <si>
    <t>Gauge Length</t>
  </si>
  <si>
    <t>Parallel Length</t>
  </si>
  <si>
    <t>Gauge Length Ratio</t>
  </si>
  <si>
    <t>Notch Existence</t>
  </si>
  <si>
    <t>Collar Existence</t>
  </si>
  <si>
    <t>tensileproperty.tsv</t>
  </si>
  <si>
    <t>WJ Reference Code</t>
  </si>
  <si>
    <t>Yield Strength</t>
  </si>
  <si>
    <t>Upper Yield Stress</t>
  </si>
  <si>
    <t>Lower yield stress</t>
  </si>
  <si>
    <t>0.2% Proof Stress</t>
    <phoneticPr fontId="1"/>
  </si>
  <si>
    <t>Tensile Strength</t>
  </si>
  <si>
    <t>True Fracture Stress</t>
  </si>
  <si>
    <t>Elongation</t>
  </si>
  <si>
    <t>Reduction of Area</t>
  </si>
  <si>
    <t>Fractured Position</t>
  </si>
  <si>
    <t>Stress-Strain Curve</t>
  </si>
  <si>
    <t>creeptest.tsv</t>
  </si>
  <si>
    <t>Test Stress</t>
  </si>
  <si>
    <t>creepproperty.tsv</t>
  </si>
  <si>
    <t>Time to Rupture</t>
  </si>
  <si>
    <t>Test Elapsed Time</t>
  </si>
  <si>
    <t>Fracture Location</t>
  </si>
  <si>
    <t>Instantaneous Strain</t>
  </si>
  <si>
    <t>Time to 0.10% Total Strain</t>
  </si>
  <si>
    <t>Time to 0.15% Total Strain</t>
  </si>
  <si>
    <t>Time to 0.20% Total Strain</t>
  </si>
  <si>
    <t>Time to 0.25% Total Strain</t>
  </si>
  <si>
    <t>Time to 0.5% Total Strain</t>
  </si>
  <si>
    <t>Time to 1.0% Total Strain</t>
  </si>
  <si>
    <t>Time to 2.0% Total Strain</t>
  </si>
  <si>
    <t>Time to 5.0% Total Strain</t>
  </si>
  <si>
    <t>Minimum Creep Rate</t>
  </si>
  <si>
    <t>%/h</t>
  </si>
  <si>
    <t>Time to Loading</t>
  </si>
  <si>
    <t>min</t>
  </si>
  <si>
    <t>Steady State Creep Rate</t>
  </si>
  <si>
    <t>Primary Creep Strain</t>
  </si>
  <si>
    <t>Time to Secondary Creep Start</t>
  </si>
  <si>
    <t>Secondary Creep Strain</t>
  </si>
  <si>
    <t>Time to Tertiary Creep Start</t>
  </si>
  <si>
    <t>Tertiary Creep Strain</t>
  </si>
  <si>
    <t>Creep Curve</t>
  </si>
  <si>
    <t>Count of Interruption</t>
  </si>
  <si>
    <t>stressrelaxation.tsv</t>
  </si>
  <si>
    <t>P-M-NIMS-CDS-42-SUS316HP-AaD</t>
  </si>
  <si>
    <t>Test Temparature</t>
  </si>
  <si>
    <t>Total Strain</t>
  </si>
  <si>
    <t>Initial Stress</t>
  </si>
  <si>
    <t>Time</t>
  </si>
  <si>
    <t>Residual Stress</t>
  </si>
  <si>
    <t>Test Duration</t>
  </si>
  <si>
    <t>mechanicalproperty.tsv</t>
  </si>
  <si>
    <t>P-M-NIMS-SDS-1-Ti5Al25SnELI-I-IR</t>
  </si>
  <si>
    <t>Vickers Hardness Hv 98N</t>
  </si>
  <si>
    <t>Vickers Hardness Hv 196N</t>
  </si>
  <si>
    <t>Vickers Hardness Hv 294N</t>
  </si>
  <si>
    <t>Brinell Hardness</t>
  </si>
  <si>
    <t>Rockwell Hardness (HRB)</t>
  </si>
  <si>
    <t>Rockwell Hardness (HRC)</t>
  </si>
  <si>
    <t>Charpy impact test standard</t>
  </si>
  <si>
    <t>Charpy impact type of test</t>
  </si>
  <si>
    <t>Charpy impact testing machine</t>
  </si>
  <si>
    <t>Charpy impact test environment</t>
  </si>
  <si>
    <t>Charpy Impact Test Temperature</t>
  </si>
  <si>
    <t>Charpy impact test specimen</t>
  </si>
  <si>
    <t>Charpy Impact Value</t>
  </si>
  <si>
    <t>J/cm2</t>
  </si>
  <si>
    <t>Charpy Absorbed Energy</t>
  </si>
  <si>
    <t>J</t>
  </si>
  <si>
    <t>Fracture Toughness Test Standard</t>
  </si>
  <si>
    <t>Fracture Toughness Type of Test</t>
  </si>
  <si>
    <t>Fracture Toughness Testing Machine</t>
  </si>
  <si>
    <t>Fracture Toughness Pre-cracking</t>
  </si>
  <si>
    <t>Fracture Toughness Load Condition</t>
  </si>
  <si>
    <t>Fracture Toughness Testing Speed</t>
  </si>
  <si>
    <t>Fracture Toughness Test Environment</t>
  </si>
  <si>
    <t>Fracture Toughness Test Temperature</t>
  </si>
  <si>
    <t>Fracture Toughness Test Specimen</t>
  </si>
  <si>
    <t>KIC</t>
  </si>
  <si>
    <t>MPa(m)1/2</t>
  </si>
  <si>
    <t>KQ</t>
  </si>
  <si>
    <t>KQ(J)</t>
  </si>
  <si>
    <t>KIC(J)</t>
  </si>
  <si>
    <t>Fracture Toughness</t>
  </si>
  <si>
    <t>Bend Test Standard</t>
  </si>
  <si>
    <t>Bend Test Condition</t>
  </si>
  <si>
    <t>Bend Test</t>
  </si>
  <si>
    <t>elasticmodulustest.tsv</t>
  </si>
  <si>
    <t>T-EM-NIMS-FDS-83</t>
  </si>
  <si>
    <t>Transducer</t>
  </si>
  <si>
    <t>Setting of Specimen and Transducer</t>
  </si>
  <si>
    <t>Specimen Size</t>
  </si>
  <si>
    <t>Calculation of Young's Modulus</t>
  </si>
  <si>
    <t>Calculation of Shear Modulus</t>
  </si>
  <si>
    <t>Calculation of Poisson's Ratio</t>
  </si>
  <si>
    <t>elasticmodulus.tsv</t>
  </si>
  <si>
    <t>M-NIMS-FDS-1-S25C-A</t>
  </si>
  <si>
    <t>S25C (0.25C)</t>
  </si>
  <si>
    <t>P-M-NIMS-FDS-1-S25C-A</t>
  </si>
  <si>
    <t>Density</t>
  </si>
  <si>
    <t>g/cm2</t>
  </si>
  <si>
    <t>Young's Modulus</t>
  </si>
  <si>
    <t>kN/mm2</t>
  </si>
  <si>
    <t>Shear Modulus</t>
  </si>
  <si>
    <t>Poisson's Ratio</t>
  </si>
  <si>
    <t>fatiguetest.tsv</t>
  </si>
  <si>
    <t>T-F-NIMS-SDS-1-UNI-1</t>
  </si>
  <si>
    <t>Type of test</t>
  </si>
  <si>
    <t>Testing Machine</t>
  </si>
  <si>
    <t>Loading Condition</t>
  </si>
  <si>
    <t>Loading Condition Details</t>
  </si>
  <si>
    <t>Loading Condition Name</t>
  </si>
  <si>
    <t>Stress Ratio</t>
  </si>
  <si>
    <t>Type of test Waveform</t>
  </si>
  <si>
    <t>Waveform</t>
  </si>
  <si>
    <t>Strain Rate Tension Going</t>
  </si>
  <si>
    <t>Strain Rate Compression Going</t>
  </si>
  <si>
    <t>Strain Holdtime</t>
  </si>
  <si>
    <t>Class of Test Temperature</t>
  </si>
  <si>
    <t>Frequency</t>
  </si>
  <si>
    <t>Hz</t>
  </si>
  <si>
    <t>Condition of Specimen</t>
  </si>
  <si>
    <t>Stress Concentration Factor</t>
  </si>
  <si>
    <t>Specimen (Kt)</t>
  </si>
  <si>
    <t>Measuring Devices of Crack Length</t>
  </si>
  <si>
    <t>Current Density</t>
  </si>
  <si>
    <t>mA/cm2</t>
  </si>
  <si>
    <t>fatigueproperty_lc.tsv</t>
  </si>
  <si>
    <t>M-NIMS-SDS-1-Ti5Al25SnELI</t>
    <phoneticPr fontId="1"/>
  </si>
  <si>
    <t>Ti-5Al-2.5Sn ELI alloy</t>
    <phoneticPr fontId="1"/>
  </si>
  <si>
    <t>P-M-NIMS-SDS-1-Ti5Al25SnELI-F</t>
    <phoneticPr fontId="1"/>
  </si>
  <si>
    <t>Type of Property</t>
  </si>
  <si>
    <t>No</t>
  </si>
  <si>
    <t>Stress Amplitude</t>
  </si>
  <si>
    <t>Stress Range</t>
  </si>
  <si>
    <t>Total Strain Amplitude</t>
  </si>
  <si>
    <t>Number of Cycles to Failure</t>
  </si>
  <si>
    <t>bigint</t>
  </si>
  <si>
    <t>Number of Cycles Elapsed</t>
  </si>
  <si>
    <t>fatigueproperty_fs.tsv</t>
  </si>
  <si>
    <t>Cycle</t>
  </si>
  <si>
    <t>Rotating Bending</t>
  </si>
  <si>
    <t>Reversed Torsion</t>
  </si>
  <si>
    <t>Reversed Tension Compression</t>
  </si>
  <si>
    <t>Repeated Zero Tension</t>
  </si>
  <si>
    <t>Uniaxial</t>
  </si>
  <si>
    <t>fatigueproperty_sc_ist.tsv</t>
  </si>
  <si>
    <t>M-NIMS-SDS-27-Alloy625</t>
  </si>
  <si>
    <t>Alloy 625</t>
  </si>
  <si>
    <t>P-M-NIMS-SDS-27-Alloy625-F</t>
  </si>
  <si>
    <t>Plastic Strain Amplitude</t>
  </si>
  <si>
    <t>Number of Blocks to Failure</t>
  </si>
  <si>
    <t>fatigueproperty_sc_cat.tsv</t>
  </si>
  <si>
    <t>M-W-NIMS-SDS-2-EBW-d-WJ</t>
  </si>
  <si>
    <t>P-M-W-NIMS-SDS-2-EBW-d-WJ-F</t>
  </si>
  <si>
    <t>Total Strain Range</t>
  </si>
  <si>
    <t>Plastic Strain Range</t>
  </si>
  <si>
    <t>Number of Cycles to Failure (N25)</t>
  </si>
  <si>
    <t>Maximum Stress</t>
  </si>
  <si>
    <t>Stress end of Hold</t>
  </si>
  <si>
    <t>Stress end of Tensile Hold</t>
  </si>
  <si>
    <t>Stress end of Compressive Hold</t>
  </si>
  <si>
    <t>fatigueproperty_fcp.tsv</t>
  </si>
  <si>
    <t>M-NIMS-SDS-9-Alloy718</t>
  </si>
  <si>
    <t>Alloy 718 (1318 K ST)</t>
  </si>
  <si>
    <t>P-M-NIMS-SDS-9-Alloy718-F</t>
  </si>
  <si>
    <t>Fatigue Crack Length</t>
  </si>
  <si>
    <t>Increment of Fatigue Crack Length</t>
  </si>
  <si>
    <t>Load Range</t>
  </si>
  <si>
    <t>kN</t>
  </si>
  <si>
    <t>Range of Stress Intensity Factor</t>
  </si>
  <si>
    <t>MN/m3/2</t>
  </si>
  <si>
    <t>Fatigue Crack Propagation Rate</t>
  </si>
  <si>
    <t>m/cycle</t>
  </si>
  <si>
    <t>welding.tsv</t>
  </si>
  <si>
    <t>BM1 Piece ID</t>
  </si>
  <si>
    <t>P-M-NIMS-SDS-2-Alloy718</t>
  </si>
  <si>
    <t>BM2 Piece ID</t>
  </si>
  <si>
    <t>WM Piece ID</t>
  </si>
  <si>
    <t>FM Piece ID</t>
  </si>
  <si>
    <t>DM Piece ID</t>
  </si>
  <si>
    <t>Welding Method</t>
  </si>
  <si>
    <t>Welding Method Type</t>
  </si>
  <si>
    <t>Shape of Welded Joint</t>
  </si>
  <si>
    <t>Fabricator</t>
  </si>
  <si>
    <t>Edge Preparation</t>
  </si>
  <si>
    <t>Gouging</t>
  </si>
  <si>
    <t>Pass Sequence</t>
  </si>
  <si>
    <t>Weld Length</t>
  </si>
  <si>
    <t>Plate Size</t>
  </si>
  <si>
    <t>Welding Consumable</t>
  </si>
  <si>
    <t>Welding Rod</t>
  </si>
  <si>
    <t>Welding Material</t>
  </si>
  <si>
    <t>Shielding Gas</t>
  </si>
  <si>
    <t>Welding Position</t>
  </si>
  <si>
    <t>Welding Current</t>
  </si>
  <si>
    <t>Welding Speed</t>
  </si>
  <si>
    <t>Welding Voltage</t>
  </si>
  <si>
    <t>Welding Power Source</t>
  </si>
  <si>
    <t>Heat Input</t>
  </si>
  <si>
    <t>Preheating</t>
  </si>
  <si>
    <t>Redrying of Rod</t>
  </si>
  <si>
    <t>Redrying of Welding Consumable</t>
  </si>
  <si>
    <t>Interpass Temperature</t>
  </si>
  <si>
    <t>Post Weld Heat Treatment</t>
  </si>
  <si>
    <t>Holding Temperature</t>
  </si>
  <si>
    <t>Holding Time</t>
  </si>
  <si>
    <t>Toe Radius</t>
  </si>
  <si>
    <t>Toe Radius Arithmetic Mean</t>
  </si>
  <si>
    <t>Toe Radius Standard Deviation</t>
  </si>
  <si>
    <t>Frank Angle</t>
  </si>
  <si>
    <t>deg</t>
  </si>
  <si>
    <t>Frank Angle Arithmetic Mean</t>
  </si>
  <si>
    <t>Frank Angle Standard Deviation</t>
  </si>
  <si>
    <t>Bead Height</t>
  </si>
  <si>
    <t>Bead Height Arithmetic Mean</t>
  </si>
  <si>
    <t>Bead Height Standard Deviation</t>
  </si>
  <si>
    <t>Bead Width</t>
  </si>
  <si>
    <t>Bead Width Arithmetic Mean</t>
  </si>
  <si>
    <t>Bead Width Standard Deviation</t>
  </si>
  <si>
    <t>Mismatch</t>
  </si>
  <si>
    <t>Mismatch Arithmetic Mean</t>
  </si>
  <si>
    <t>Mismatch Standard Deviation</t>
  </si>
  <si>
    <t>Leg Length</t>
  </si>
  <si>
    <t>Leg Length Arithmetic Mean</t>
  </si>
  <si>
    <t>Leg Length Standard Deviation</t>
  </si>
  <si>
    <t>Angular Distortion</t>
  </si>
  <si>
    <t>mm/m</t>
  </si>
  <si>
    <t>Angular Distortion Arithmetic Mean</t>
  </si>
  <si>
    <t>Angular Distortion Standard Deviation</t>
  </si>
  <si>
    <t>TSV file</t>
    <phoneticPr fontId="1"/>
  </si>
  <si>
    <t>Column name</t>
    <phoneticPr fontId="1"/>
  </si>
  <si>
    <t>PK</t>
    <phoneticPr fontId="1"/>
  </si>
  <si>
    <t>Data type</t>
    <phoneticPr fontId="1"/>
  </si>
  <si>
    <t>Unit</t>
    <phoneticPr fontId="1"/>
  </si>
  <si>
    <t>Note</t>
    <phoneticPr fontId="1"/>
  </si>
  <si>
    <t>required</t>
  </si>
  <si>
    <t>required</t>
    <phoneticPr fontId="1"/>
  </si>
  <si>
    <t>PK</t>
  </si>
  <si>
    <t>D-NIMS-CDS-1</t>
    <phoneticPr fontId="1"/>
  </si>
  <si>
    <t>Datasource creator or publisher</t>
    <phoneticPr fontId="1"/>
  </si>
  <si>
    <t>Datasheet revision code</t>
    <phoneticPr fontId="1"/>
  </si>
  <si>
    <t>Datasource published year</t>
    <phoneticPr fontId="1"/>
  </si>
  <si>
    <t>English title</t>
    <phoneticPr fontId="1"/>
  </si>
  <si>
    <t>Japanese title</t>
    <phoneticPr fontId="1"/>
  </si>
  <si>
    <t>M-D-NIMS-CDS-1-STBA22-MBB</t>
    <phoneticPr fontId="1"/>
  </si>
  <si>
    <t>SB410</t>
    <phoneticPr fontId="1"/>
  </si>
  <si>
    <t>0.16C-0.80Mn</t>
    <phoneticPr fontId="1"/>
  </si>
  <si>
    <t>JIS G 3103</t>
    <phoneticPr fontId="1"/>
  </si>
  <si>
    <t>Carbon steel</t>
    <phoneticPr fontId="1"/>
  </si>
  <si>
    <t>text</t>
    <phoneticPr fontId="1"/>
  </si>
  <si>
    <t>numeric</t>
    <phoneticPr fontId="1"/>
  </si>
  <si>
    <t>datasource:Datasource ID</t>
    <phoneticPr fontId="1"/>
  </si>
  <si>
    <t>material:Material ID</t>
    <phoneticPr fontId="1"/>
  </si>
  <si>
    <t>FK (table:Column name)</t>
    <phoneticPr fontId="1"/>
  </si>
  <si>
    <t>Material</t>
    <phoneticPr fontId="1"/>
  </si>
  <si>
    <t>Yes/No</t>
    <phoneticPr fontId="1"/>
  </si>
  <si>
    <t>Example/Description</t>
    <phoneticPr fontId="1"/>
  </si>
  <si>
    <t>Base metal</t>
    <phoneticPr fontId="1"/>
  </si>
  <si>
    <t>Vacuum induction melting</t>
    <phoneticPr fontId="1"/>
  </si>
  <si>
    <t>Al-Si-killed</t>
    <phoneticPr fontId="1"/>
  </si>
  <si>
    <t>Vacuum investment casting</t>
    <phoneticPr fontId="1"/>
  </si>
  <si>
    <t>Plate, Bar</t>
    <phoneticPr fontId="1"/>
  </si>
  <si>
    <t>solution treatment</t>
    <phoneticPr fontId="1"/>
  </si>
  <si>
    <t>Air cooling</t>
    <phoneticPr fontId="1"/>
  </si>
  <si>
    <t>JIS Z 2277</t>
    <phoneticPr fontId="1"/>
  </si>
  <si>
    <t>T-T-NIMS-SDS-1-1</t>
    <phoneticPr fontId="1"/>
  </si>
  <si>
    <t>Fractureed near the gauge mark projection</t>
    <phoneticPr fontId="1"/>
  </si>
  <si>
    <t>Graph file path</t>
    <phoneticPr fontId="1"/>
  </si>
  <si>
    <t>Note: RT is stored as 25 °C</t>
    <phoneticPr fontId="1"/>
  </si>
  <si>
    <t>T-C-NIMS-CDS-CR-1</t>
    <phoneticPr fontId="1"/>
  </si>
  <si>
    <t>Fractured beyond the gauge mark projection</t>
    <phoneticPr fontId="1"/>
  </si>
  <si>
    <t>Equation</t>
    <phoneticPr fontId="1"/>
  </si>
  <si>
    <t>Ultrasonic pluse method</t>
    <phoneticPr fontId="1"/>
  </si>
  <si>
    <t>JIS B5C6.3N at 5 MHz with 6.3 mm dia.</t>
    <phoneticPr fontId="1"/>
  </si>
  <si>
    <t>15 dia. 12 length</t>
    <phoneticPr fontId="1"/>
  </si>
  <si>
    <t>Room temperature, laboratory air</t>
    <phoneticPr fontId="1"/>
  </si>
  <si>
    <t>T-F-NIMS-SDS-1-UNI-1</t>
    <phoneticPr fontId="1"/>
  </si>
  <si>
    <t>High Cycle Fatigue Property</t>
    <phoneticPr fontId="1"/>
  </si>
  <si>
    <t>Uniaxial</t>
    <phoneticPr fontId="1"/>
  </si>
  <si>
    <t>Servo hydraulic type, 50 kN</t>
    <phoneticPr fontId="1"/>
  </si>
  <si>
    <t>Load control</t>
    <phoneticPr fontId="1"/>
  </si>
  <si>
    <t>Zero mean strain</t>
    <phoneticPr fontId="1"/>
  </si>
  <si>
    <t>Reversed tension-compression</t>
    <phoneticPr fontId="1"/>
  </si>
  <si>
    <t>Incremental step test</t>
    <phoneticPr fontId="1"/>
  </si>
  <si>
    <t>Triangular</t>
    <phoneticPr fontId="1"/>
  </si>
  <si>
    <t>Outside</t>
    <phoneticPr fontId="1"/>
  </si>
  <si>
    <t>Heat treated</t>
    <phoneticPr fontId="1"/>
  </si>
  <si>
    <t>Butt welded joint</t>
    <phoneticPr fontId="1"/>
  </si>
  <si>
    <t>Butt welded joint, Weld metal</t>
    <phoneticPr fontId="1"/>
  </si>
  <si>
    <t>As carburized</t>
    <phoneticPr fontId="1"/>
  </si>
  <si>
    <t>Kt</t>
    <phoneticPr fontId="1"/>
  </si>
  <si>
    <t>Elapsed time for non-ruptured test</t>
    <phoneticPr fontId="1"/>
  </si>
  <si>
    <t>welding:Welding ID</t>
    <phoneticPr fontId="1"/>
  </si>
  <si>
    <t>mm</t>
    <phoneticPr fontId="1"/>
  </si>
  <si>
    <t>piece:Piece ID</t>
    <phoneticPr fontId="1"/>
  </si>
  <si>
    <t>tensiletest:Test ID</t>
    <phoneticPr fontId="1"/>
  </si>
  <si>
    <t>Note: RT is stored as 25 C</t>
    <phoneticPr fontId="1"/>
  </si>
  <si>
    <t>creeptest:Test ID</t>
    <phoneticPr fontId="1"/>
  </si>
  <si>
    <t>fatiguetest:Test ID</t>
    <phoneticPr fontId="1"/>
  </si>
  <si>
    <t>Low Cycle Fatigue Property</t>
    <phoneticPr fontId="1"/>
  </si>
  <si>
    <t>T-F-NIMS-SDS-27-UNI-1</t>
    <phoneticPr fontId="1"/>
  </si>
  <si>
    <t>Test ID</t>
    <phoneticPr fontId="1"/>
  </si>
  <si>
    <t>Type of Property</t>
    <phoneticPr fontId="1"/>
  </si>
  <si>
    <t>%</t>
    <phoneticPr fontId="1"/>
  </si>
  <si>
    <t>C</t>
    <phoneticPr fontId="1"/>
  </si>
  <si>
    <t>T-F-NIMS-SDS-2-UNI-3</t>
    <phoneticPr fontId="1"/>
  </si>
  <si>
    <t>W-NIMS-SDS-2-TIG-a</t>
    <phoneticPr fontId="1"/>
  </si>
  <si>
    <t>TIG (Tungusten Inert Gas Weld)</t>
    <phoneticPr fontId="1"/>
  </si>
  <si>
    <t>TIG</t>
    <phoneticPr fontId="1"/>
  </si>
  <si>
    <t>1-2 layer 90A 3-5 layer 95A</t>
    <phoneticPr fontId="1"/>
  </si>
  <si>
    <t>s</t>
    <phoneticPr fontId="1"/>
  </si>
  <si>
    <t>T-F-NIMS-SDS-9-UNI-1</t>
    <phoneticPr fontId="1"/>
  </si>
  <si>
    <t>Total</t>
    <phoneticPr fontId="1"/>
  </si>
  <si>
    <r>
      <t xml:space="preserve">Hot forging and hot rolling </t>
    </r>
    <r>
      <rPr>
        <sz val="12"/>
        <color theme="1"/>
        <rFont val="游ゴシック"/>
        <family val="2"/>
      </rPr>
      <t>→</t>
    </r>
    <r>
      <rPr>
        <sz val="12"/>
        <color theme="1"/>
        <rFont val="Aptos"/>
      </rPr>
      <t xml:space="preserve"> Solution treatment : 1253K, 0.5h </t>
    </r>
    <r>
      <rPr>
        <sz val="12"/>
        <color theme="1"/>
        <rFont val="游ゴシック"/>
        <family val="2"/>
      </rPr>
      <t>→</t>
    </r>
    <r>
      <rPr>
        <sz val="12"/>
        <color theme="1"/>
        <rFont val="Aptos"/>
      </rPr>
      <t xml:space="preserve"> Water quenching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</si>
</sst>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游ゴシック"/>
      <family val="2"/>
      <scheme val="minor"/>
    </font>
    <font>
      <sz val="12"/>
      <color rgb="FFFF0000"/>
      <name val="游ゴシック"/>
      <family val="2"/>
      <scheme val="minor"/>
    </font>
    <font>
      <i/>
      <strike/>
      <sz val="12"/>
      <color rgb="FF7F7F7F"/>
      <name val="游ゴシック"/>
      <family val="2"/>
      <scheme val="minor"/>
    </font>
    <font>
      <b/>
      <sz val="12"/>
      <color theme="1"/>
      <name val="Aptos"/>
    </font>
    <font>
      <sz val="12"/>
      <color theme="1"/>
      <name val="Aptos"/>
    </font>
    <font>
      <sz val="12"/>
      <color theme="1"/>
      <name val="游ゴシック"/>
      <family val="2"/>
    </font>
    <font>
      <sz val="12"/>
      <color rgb="FFFF0000"/>
      <name val="Aptos"/>
    </font>
    <font>
      <sz val="12"/>
      <name val="Aptos"/>
    </font>
    <font>
      <b/>
      <sz val="12"/>
      <color rgb="FFFF0000"/>
      <name val="Aptos"/>
    </font>
    <font>
      <sz val="12"/>
      <color theme="9"/>
      <name val="Aptos"/>
    </font>
    <font>
      <sz val="12"/>
      <color rgb="FF000000"/>
      <name val="Aptos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2" fillId="0" borderId="0"/>
  </cellStyleXfs>
  <cellXfs count="14">
    <xf numFmtId="0" fontId="0" fillId="0" borderId="0" xfId="0"/>
    <xf numFmtId="0" fontId="3" fillId="0" borderId="2" xfId="0" applyFont="1" applyBorder="1"/>
    <xf numFmtId="0" fontId="4" fillId="0" borderId="0" xfId="0" applyFont="1"/>
    <xf numFmtId="0" fontId="3" fillId="0" borderId="3" xfId="0" applyFont="1" applyBorder="1"/>
    <xf numFmtId="0" fontId="3" fillId="0" borderId="0" xfId="0" applyFont="1"/>
    <xf numFmtId="0" fontId="3" fillId="0" borderId="1" xfId="0" applyFont="1" applyBorder="1"/>
    <xf numFmtId="0" fontId="4" fillId="0" borderId="1" xfId="0" applyFont="1" applyBorder="1"/>
    <xf numFmtId="0" fontId="3" fillId="0" borderId="4" xfId="0" applyFont="1" applyBorder="1"/>
    <xf numFmtId="0" fontId="4" fillId="0" borderId="4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</cellXfs>
  <cellStyles count="2">
    <cellStyle name="Delete" xfId="1" xr:uid="{176E2DD8-8C1B-8644-8F4B-6B1456635607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DFE37-230A-8D49-8E95-0F4CDC9640BC}">
  <dimension ref="A1:H538"/>
  <sheetViews>
    <sheetView tabSelected="1" zoomScaleNormal="64" workbookViewId="0">
      <pane xSplit="1" ySplit="1" topLeftCell="B2" activePane="bottomRight" state="frozen"/>
      <selection pane="topRight" activeCell="B1" sqref="B1"/>
      <selection pane="bottomLeft" activeCell="A3" sqref="A3"/>
      <selection pane="bottomRight"/>
    </sheetView>
  </sheetViews>
  <sheetFormatPr baseColWidth="10" defaultColWidth="11" defaultRowHeight="16"/>
  <cols>
    <col min="1" max="1" width="23.7109375" style="4" bestFit="1" customWidth="1"/>
    <col min="2" max="2" width="36" style="2" bestFit="1" customWidth="1"/>
    <col min="3" max="3" width="12.140625" style="2" bestFit="1" customWidth="1"/>
    <col min="4" max="4" width="3.7109375" style="2" bestFit="1" customWidth="1"/>
    <col min="5" max="5" width="21.85546875" style="2" bestFit="1" customWidth="1"/>
    <col min="6" max="6" width="66.42578125" style="2" bestFit="1" customWidth="1"/>
    <col min="7" max="7" width="9.140625" style="2" bestFit="1" customWidth="1"/>
    <col min="8" max="8" width="9.7109375" style="2" bestFit="1" customWidth="1"/>
    <col min="9" max="16384" width="11" style="2"/>
  </cols>
  <sheetData>
    <row r="1" spans="1:8">
      <c r="A1" s="1" t="s">
        <v>416</v>
      </c>
      <c r="B1" s="1" t="s">
        <v>417</v>
      </c>
      <c r="C1" s="1" t="s">
        <v>421</v>
      </c>
      <c r="D1" s="1" t="s">
        <v>418</v>
      </c>
      <c r="E1" s="1" t="s">
        <v>440</v>
      </c>
      <c r="F1" s="1" t="s">
        <v>443</v>
      </c>
      <c r="G1" s="1" t="s">
        <v>419</v>
      </c>
      <c r="H1" s="1" t="s">
        <v>420</v>
      </c>
    </row>
    <row r="2" spans="1:8">
      <c r="A2" s="2"/>
    </row>
    <row r="3" spans="1:8">
      <c r="A3" s="3" t="s">
        <v>1</v>
      </c>
      <c r="B3" s="1" t="str">
        <f t="shared" ref="B3:H3" si="0">B$1</f>
        <v>Column name</v>
      </c>
      <c r="C3" s="1" t="str">
        <f t="shared" si="0"/>
        <v>Note</v>
      </c>
      <c r="D3" s="1" t="str">
        <f>D$1</f>
        <v>PK</v>
      </c>
      <c r="E3" s="1" t="str">
        <f t="shared" si="0"/>
        <v>FK (table:Column name)</v>
      </c>
      <c r="F3" s="1" t="str">
        <f t="shared" si="0"/>
        <v>Example/Description</v>
      </c>
      <c r="G3" s="1" t="str">
        <f>G$1</f>
        <v>Data type</v>
      </c>
      <c r="H3" s="1" t="str">
        <f t="shared" si="0"/>
        <v>Unit</v>
      </c>
    </row>
    <row r="4" spans="1:8">
      <c r="B4" s="2" t="s">
        <v>2</v>
      </c>
      <c r="C4" s="2" t="s">
        <v>423</v>
      </c>
      <c r="D4" s="2" t="s">
        <v>424</v>
      </c>
      <c r="F4" s="2" t="s">
        <v>425</v>
      </c>
      <c r="G4" s="2" t="s">
        <v>3</v>
      </c>
    </row>
    <row r="5" spans="1:8">
      <c r="B5" s="2" t="s">
        <v>4</v>
      </c>
      <c r="C5" s="2" t="s">
        <v>423</v>
      </c>
      <c r="G5" s="2" t="s">
        <v>3</v>
      </c>
    </row>
    <row r="6" spans="1:8">
      <c r="B6" s="2" t="s">
        <v>5</v>
      </c>
      <c r="C6" s="2" t="s">
        <v>423</v>
      </c>
      <c r="F6" s="2" t="s">
        <v>426</v>
      </c>
      <c r="G6" s="2" t="s">
        <v>3</v>
      </c>
    </row>
    <row r="7" spans="1:8">
      <c r="B7" s="2" t="s">
        <v>6</v>
      </c>
      <c r="C7" s="2" t="s">
        <v>423</v>
      </c>
      <c r="G7" s="2" t="s">
        <v>3</v>
      </c>
    </row>
    <row r="8" spans="1:8">
      <c r="B8" s="2" t="s">
        <v>7</v>
      </c>
      <c r="C8" s="2" t="s">
        <v>423</v>
      </c>
      <c r="G8" s="2" t="s">
        <v>8</v>
      </c>
    </row>
    <row r="9" spans="1:8">
      <c r="B9" s="2" t="s">
        <v>9</v>
      </c>
      <c r="F9" s="2" t="s">
        <v>427</v>
      </c>
      <c r="G9" s="2" t="s">
        <v>3</v>
      </c>
    </row>
    <row r="10" spans="1:8">
      <c r="B10" s="2" t="s">
        <v>10</v>
      </c>
      <c r="F10" s="2" t="s">
        <v>428</v>
      </c>
      <c r="G10" s="2" t="s">
        <v>11</v>
      </c>
    </row>
    <row r="11" spans="1:8">
      <c r="B11" s="2" t="s">
        <v>12</v>
      </c>
      <c r="F11" s="2" t="s">
        <v>429</v>
      </c>
      <c r="G11" s="2" t="s">
        <v>3</v>
      </c>
    </row>
    <row r="12" spans="1:8">
      <c r="B12" s="2" t="s">
        <v>13</v>
      </c>
      <c r="F12" s="2" t="s">
        <v>430</v>
      </c>
      <c r="G12" s="2" t="s">
        <v>3</v>
      </c>
    </row>
    <row r="13" spans="1:8">
      <c r="A13" s="5"/>
      <c r="B13" s="6" t="s">
        <v>14</v>
      </c>
      <c r="C13" s="6"/>
      <c r="D13" s="6"/>
      <c r="E13" s="6"/>
      <c r="F13" s="6"/>
      <c r="G13" s="6" t="s">
        <v>3</v>
      </c>
      <c r="H13" s="6"/>
    </row>
    <row r="16" spans="1:8">
      <c r="A16" s="3" t="s">
        <v>15</v>
      </c>
      <c r="B16" s="1" t="str">
        <f t="shared" ref="B16:H16" si="1">B$1</f>
        <v>Column name</v>
      </c>
      <c r="C16" s="1" t="str">
        <f t="shared" si="1"/>
        <v>Note</v>
      </c>
      <c r="D16" s="1" t="str">
        <f>D$1</f>
        <v>PK</v>
      </c>
      <c r="E16" s="1" t="str">
        <f t="shared" si="1"/>
        <v>FK (table:Column name)</v>
      </c>
      <c r="F16" s="1" t="str">
        <f t="shared" si="1"/>
        <v>Example/Description</v>
      </c>
      <c r="G16" s="1" t="str">
        <f>G$1</f>
        <v>Data type</v>
      </c>
      <c r="H16" s="1" t="str">
        <f t="shared" si="1"/>
        <v>Unit</v>
      </c>
    </row>
    <row r="17" spans="1:8">
      <c r="B17" s="2" t="s">
        <v>16</v>
      </c>
      <c r="C17" s="2" t="s">
        <v>422</v>
      </c>
      <c r="D17" s="2" t="s">
        <v>424</v>
      </c>
      <c r="F17" s="2" t="s">
        <v>431</v>
      </c>
      <c r="G17" s="2" t="s">
        <v>3</v>
      </c>
    </row>
    <row r="18" spans="1:8">
      <c r="B18" s="2" t="s">
        <v>17</v>
      </c>
      <c r="G18" s="2" t="s">
        <v>3</v>
      </c>
    </row>
    <row r="19" spans="1:8">
      <c r="B19" s="2" t="s">
        <v>2</v>
      </c>
      <c r="C19" s="2" t="s">
        <v>422</v>
      </c>
      <c r="E19" s="2" t="s">
        <v>438</v>
      </c>
      <c r="G19" s="2" t="s">
        <v>3</v>
      </c>
    </row>
    <row r="20" spans="1:8">
      <c r="B20" s="2" t="s">
        <v>4</v>
      </c>
      <c r="G20" s="2" t="s">
        <v>3</v>
      </c>
    </row>
    <row r="21" spans="1:8">
      <c r="B21" s="2" t="s">
        <v>6</v>
      </c>
      <c r="G21" s="2" t="s">
        <v>3</v>
      </c>
    </row>
    <row r="22" spans="1:8">
      <c r="B22" s="2" t="s">
        <v>7</v>
      </c>
      <c r="G22" s="2" t="s">
        <v>437</v>
      </c>
    </row>
    <row r="23" spans="1:8">
      <c r="B23" s="2" t="s">
        <v>9</v>
      </c>
      <c r="G23" s="2" t="s">
        <v>3</v>
      </c>
    </row>
    <row r="24" spans="1:8">
      <c r="B24" s="2" t="s">
        <v>20</v>
      </c>
      <c r="F24" s="2" t="s">
        <v>432</v>
      </c>
      <c r="G24" s="2" t="s">
        <v>3</v>
      </c>
    </row>
    <row r="25" spans="1:8">
      <c r="B25" s="2" t="s">
        <v>21</v>
      </c>
      <c r="F25" s="2" t="s">
        <v>433</v>
      </c>
      <c r="G25" s="2" t="s">
        <v>3</v>
      </c>
    </row>
    <row r="26" spans="1:8">
      <c r="B26" s="2" t="s">
        <v>22</v>
      </c>
      <c r="F26" s="2" t="s">
        <v>434</v>
      </c>
      <c r="G26" s="2" t="s">
        <v>3</v>
      </c>
    </row>
    <row r="27" spans="1:8">
      <c r="B27" s="2" t="s">
        <v>23</v>
      </c>
      <c r="F27" s="2" t="s">
        <v>435</v>
      </c>
      <c r="G27" s="2" t="s">
        <v>3</v>
      </c>
    </row>
    <row r="28" spans="1:8">
      <c r="A28" s="5"/>
      <c r="B28" s="6" t="s">
        <v>14</v>
      </c>
      <c r="C28" s="6"/>
      <c r="D28" s="6"/>
      <c r="E28" s="6"/>
      <c r="F28" s="6"/>
      <c r="G28" s="6" t="s">
        <v>3</v>
      </c>
      <c r="H28" s="6"/>
    </row>
    <row r="31" spans="1:8">
      <c r="A31" s="3" t="s">
        <v>24</v>
      </c>
      <c r="B31" s="1" t="str">
        <f t="shared" ref="B31:H31" si="2">B$1</f>
        <v>Column name</v>
      </c>
      <c r="C31" s="1" t="str">
        <f t="shared" si="2"/>
        <v>Note</v>
      </c>
      <c r="D31" s="1" t="str">
        <f>D$1</f>
        <v>PK</v>
      </c>
      <c r="E31" s="1" t="str">
        <f t="shared" si="2"/>
        <v>FK (table:Column name)</v>
      </c>
      <c r="F31" s="1" t="str">
        <f t="shared" si="2"/>
        <v>Example/Description</v>
      </c>
      <c r="G31" s="1" t="str">
        <f>G$1</f>
        <v>Data type</v>
      </c>
      <c r="H31" s="1" t="str">
        <f t="shared" si="2"/>
        <v>Unit</v>
      </c>
    </row>
    <row r="32" spans="1:8">
      <c r="B32" s="2" t="s">
        <v>16</v>
      </c>
      <c r="C32" s="2" t="s">
        <v>422</v>
      </c>
      <c r="D32" s="2" t="s">
        <v>424</v>
      </c>
      <c r="E32" s="2" t="s">
        <v>439</v>
      </c>
      <c r="G32" s="2" t="s">
        <v>3</v>
      </c>
    </row>
    <row r="33" spans="2:8">
      <c r="B33" s="2" t="s">
        <v>25</v>
      </c>
      <c r="G33" s="2" t="s">
        <v>3</v>
      </c>
    </row>
    <row r="34" spans="2:8">
      <c r="B34" s="2" t="s">
        <v>26</v>
      </c>
      <c r="G34" s="2" t="s">
        <v>3</v>
      </c>
    </row>
    <row r="35" spans="2:8">
      <c r="B35" s="2" t="s">
        <v>27</v>
      </c>
      <c r="G35" s="2" t="s">
        <v>8</v>
      </c>
      <c r="H35" s="2" t="s">
        <v>28</v>
      </c>
    </row>
    <row r="36" spans="2:8">
      <c r="B36" s="2" t="s">
        <v>29</v>
      </c>
      <c r="G36" s="2" t="s">
        <v>8</v>
      </c>
      <c r="H36" s="2" t="s">
        <v>28</v>
      </c>
    </row>
    <row r="37" spans="2:8">
      <c r="B37" s="2" t="s">
        <v>30</v>
      </c>
      <c r="G37" s="2" t="s">
        <v>8</v>
      </c>
      <c r="H37" s="2" t="s">
        <v>28</v>
      </c>
    </row>
    <row r="38" spans="2:8">
      <c r="B38" s="2" t="s">
        <v>31</v>
      </c>
      <c r="G38" s="2" t="s">
        <v>8</v>
      </c>
      <c r="H38" s="2" t="s">
        <v>28</v>
      </c>
    </row>
    <row r="39" spans="2:8">
      <c r="B39" s="2" t="s">
        <v>32</v>
      </c>
      <c r="G39" s="2" t="s">
        <v>8</v>
      </c>
      <c r="H39" s="2" t="s">
        <v>28</v>
      </c>
    </row>
    <row r="40" spans="2:8">
      <c r="B40" s="2" t="s">
        <v>33</v>
      </c>
      <c r="G40" s="2" t="s">
        <v>8</v>
      </c>
      <c r="H40" s="2" t="s">
        <v>28</v>
      </c>
    </row>
    <row r="41" spans="2:8">
      <c r="B41" s="2" t="s">
        <v>34</v>
      </c>
      <c r="G41" s="2" t="s">
        <v>8</v>
      </c>
      <c r="H41" s="2" t="s">
        <v>28</v>
      </c>
    </row>
    <row r="42" spans="2:8">
      <c r="B42" s="2" t="s">
        <v>35</v>
      </c>
      <c r="G42" s="2" t="s">
        <v>8</v>
      </c>
      <c r="H42" s="2" t="s">
        <v>28</v>
      </c>
    </row>
    <row r="43" spans="2:8">
      <c r="B43" s="2" t="s">
        <v>36</v>
      </c>
      <c r="G43" s="2" t="s">
        <v>8</v>
      </c>
      <c r="H43" s="2" t="s">
        <v>28</v>
      </c>
    </row>
    <row r="44" spans="2:8">
      <c r="B44" s="2" t="s">
        <v>37</v>
      </c>
      <c r="G44" s="2" t="s">
        <v>8</v>
      </c>
      <c r="H44" s="2" t="s">
        <v>28</v>
      </c>
    </row>
    <row r="45" spans="2:8">
      <c r="B45" s="2" t="s">
        <v>38</v>
      </c>
      <c r="G45" s="2" t="s">
        <v>8</v>
      </c>
      <c r="H45" s="2" t="s">
        <v>28</v>
      </c>
    </row>
    <row r="46" spans="2:8">
      <c r="B46" s="2" t="s">
        <v>39</v>
      </c>
      <c r="G46" s="2" t="s">
        <v>8</v>
      </c>
      <c r="H46" s="2" t="s">
        <v>28</v>
      </c>
    </row>
    <row r="47" spans="2:8">
      <c r="B47" s="2" t="s">
        <v>40</v>
      </c>
      <c r="G47" s="2" t="s">
        <v>8</v>
      </c>
      <c r="H47" s="2" t="s">
        <v>28</v>
      </c>
    </row>
    <row r="48" spans="2:8">
      <c r="B48" s="2" t="s">
        <v>41</v>
      </c>
      <c r="F48" s="2" t="s">
        <v>499</v>
      </c>
      <c r="G48" s="2" t="s">
        <v>8</v>
      </c>
      <c r="H48" s="2" t="s">
        <v>28</v>
      </c>
    </row>
    <row r="49" spans="2:8">
      <c r="B49" s="2" t="s">
        <v>42</v>
      </c>
      <c r="G49" s="2" t="s">
        <v>8</v>
      </c>
      <c r="H49" s="2" t="s">
        <v>28</v>
      </c>
    </row>
    <row r="50" spans="2:8">
      <c r="B50" s="2" t="s">
        <v>43</v>
      </c>
      <c r="G50" s="2" t="s">
        <v>8</v>
      </c>
      <c r="H50" s="2" t="s">
        <v>28</v>
      </c>
    </row>
    <row r="51" spans="2:8">
      <c r="B51" s="2" t="s">
        <v>44</v>
      </c>
      <c r="F51" s="2" t="s">
        <v>499</v>
      </c>
      <c r="G51" s="2" t="s">
        <v>8</v>
      </c>
      <c r="H51" s="2" t="s">
        <v>28</v>
      </c>
    </row>
    <row r="52" spans="2:8">
      <c r="B52" s="2" t="s">
        <v>45</v>
      </c>
      <c r="G52" s="2" t="s">
        <v>8</v>
      </c>
      <c r="H52" s="2" t="s">
        <v>28</v>
      </c>
    </row>
    <row r="53" spans="2:8">
      <c r="B53" s="2" t="s">
        <v>46</v>
      </c>
      <c r="G53" s="2" t="s">
        <v>8</v>
      </c>
      <c r="H53" s="2" t="s">
        <v>28</v>
      </c>
    </row>
    <row r="54" spans="2:8">
      <c r="B54" s="2" t="s">
        <v>47</v>
      </c>
      <c r="G54" s="2" t="s">
        <v>8</v>
      </c>
      <c r="H54" s="2" t="s">
        <v>28</v>
      </c>
    </row>
    <row r="55" spans="2:8">
      <c r="B55" s="2" t="s">
        <v>48</v>
      </c>
      <c r="G55" s="2" t="s">
        <v>8</v>
      </c>
      <c r="H55" s="2" t="s">
        <v>28</v>
      </c>
    </row>
    <row r="56" spans="2:8">
      <c r="B56" s="2" t="s">
        <v>49</v>
      </c>
      <c r="G56" s="2" t="s">
        <v>8</v>
      </c>
      <c r="H56" s="2" t="s">
        <v>28</v>
      </c>
    </row>
    <row r="57" spans="2:8">
      <c r="B57" s="2" t="s">
        <v>50</v>
      </c>
      <c r="G57" s="2" t="s">
        <v>8</v>
      </c>
      <c r="H57" s="2" t="s">
        <v>28</v>
      </c>
    </row>
    <row r="58" spans="2:8">
      <c r="B58" s="2" t="s">
        <v>51</v>
      </c>
      <c r="G58" s="2" t="s">
        <v>8</v>
      </c>
      <c r="H58" s="2" t="s">
        <v>28</v>
      </c>
    </row>
    <row r="59" spans="2:8">
      <c r="B59" s="2" t="s">
        <v>52</v>
      </c>
      <c r="G59" s="2" t="s">
        <v>8</v>
      </c>
      <c r="H59" s="2" t="s">
        <v>28</v>
      </c>
    </row>
    <row r="60" spans="2:8">
      <c r="B60" s="2" t="s">
        <v>53</v>
      </c>
      <c r="G60" s="2" t="s">
        <v>8</v>
      </c>
      <c r="H60" s="2" t="s">
        <v>28</v>
      </c>
    </row>
    <row r="61" spans="2:8">
      <c r="B61" s="2" t="s">
        <v>54</v>
      </c>
      <c r="G61" s="2" t="s">
        <v>8</v>
      </c>
      <c r="H61" s="2" t="s">
        <v>28</v>
      </c>
    </row>
    <row r="62" spans="2:8">
      <c r="B62" s="2" t="s">
        <v>55</v>
      </c>
      <c r="G62" s="2" t="s">
        <v>8</v>
      </c>
      <c r="H62" s="2" t="s">
        <v>28</v>
      </c>
    </row>
    <row r="63" spans="2:8">
      <c r="B63" s="2" t="s">
        <v>56</v>
      </c>
      <c r="G63" s="2" t="s">
        <v>8</v>
      </c>
      <c r="H63" s="2" t="s">
        <v>28</v>
      </c>
    </row>
    <row r="64" spans="2:8">
      <c r="B64" s="2" t="s">
        <v>57</v>
      </c>
      <c r="G64" s="2" t="s">
        <v>8</v>
      </c>
      <c r="H64" s="2" t="s">
        <v>28</v>
      </c>
    </row>
    <row r="65" spans="2:8">
      <c r="B65" s="2" t="s">
        <v>58</v>
      </c>
      <c r="G65" s="2" t="s">
        <v>8</v>
      </c>
      <c r="H65" s="2" t="s">
        <v>28</v>
      </c>
    </row>
    <row r="66" spans="2:8">
      <c r="B66" s="2" t="s">
        <v>59</v>
      </c>
      <c r="G66" s="2" t="s">
        <v>8</v>
      </c>
      <c r="H66" s="2" t="s">
        <v>28</v>
      </c>
    </row>
    <row r="67" spans="2:8">
      <c r="B67" s="2" t="s">
        <v>60</v>
      </c>
      <c r="G67" s="2" t="s">
        <v>8</v>
      </c>
      <c r="H67" s="2" t="s">
        <v>28</v>
      </c>
    </row>
    <row r="68" spans="2:8">
      <c r="B68" s="2" t="s">
        <v>61</v>
      </c>
      <c r="G68" s="2" t="s">
        <v>8</v>
      </c>
      <c r="H68" s="2" t="s">
        <v>28</v>
      </c>
    </row>
    <row r="69" spans="2:8">
      <c r="B69" s="2" t="s">
        <v>62</v>
      </c>
      <c r="G69" s="2" t="s">
        <v>8</v>
      </c>
      <c r="H69" s="2" t="s">
        <v>28</v>
      </c>
    </row>
    <row r="70" spans="2:8">
      <c r="B70" s="2" t="s">
        <v>63</v>
      </c>
      <c r="G70" s="2" t="s">
        <v>8</v>
      </c>
      <c r="H70" s="2" t="s">
        <v>28</v>
      </c>
    </row>
    <row r="71" spans="2:8">
      <c r="B71" s="2" t="s">
        <v>64</v>
      </c>
      <c r="G71" s="2" t="s">
        <v>8</v>
      </c>
      <c r="H71" s="2" t="s">
        <v>28</v>
      </c>
    </row>
    <row r="72" spans="2:8">
      <c r="B72" s="2" t="s">
        <v>65</v>
      </c>
      <c r="G72" s="2" t="s">
        <v>8</v>
      </c>
      <c r="H72" s="2" t="s">
        <v>28</v>
      </c>
    </row>
    <row r="73" spans="2:8">
      <c r="B73" s="2" t="s">
        <v>66</v>
      </c>
      <c r="G73" s="2" t="s">
        <v>8</v>
      </c>
      <c r="H73" s="2" t="s">
        <v>28</v>
      </c>
    </row>
    <row r="74" spans="2:8">
      <c r="B74" s="2" t="s">
        <v>67</v>
      </c>
      <c r="G74" s="2" t="s">
        <v>8</v>
      </c>
      <c r="H74" s="2" t="s">
        <v>28</v>
      </c>
    </row>
    <row r="75" spans="2:8">
      <c r="B75" s="2" t="s">
        <v>68</v>
      </c>
      <c r="G75" s="2" t="s">
        <v>8</v>
      </c>
      <c r="H75" s="2" t="s">
        <v>28</v>
      </c>
    </row>
    <row r="76" spans="2:8">
      <c r="B76" s="2" t="s">
        <v>69</v>
      </c>
      <c r="G76" s="2" t="s">
        <v>8</v>
      </c>
      <c r="H76" s="2" t="s">
        <v>28</v>
      </c>
    </row>
    <row r="77" spans="2:8">
      <c r="B77" s="2" t="s">
        <v>70</v>
      </c>
      <c r="G77" s="2" t="s">
        <v>8</v>
      </c>
      <c r="H77" s="2" t="s">
        <v>28</v>
      </c>
    </row>
    <row r="78" spans="2:8">
      <c r="B78" s="2" t="s">
        <v>71</v>
      </c>
      <c r="G78" s="2" t="s">
        <v>8</v>
      </c>
      <c r="H78" s="2" t="s">
        <v>28</v>
      </c>
    </row>
    <row r="79" spans="2:8">
      <c r="B79" s="2" t="s">
        <v>72</v>
      </c>
      <c r="G79" s="2" t="s">
        <v>8</v>
      </c>
      <c r="H79" s="2" t="s">
        <v>28</v>
      </c>
    </row>
    <row r="80" spans="2:8">
      <c r="B80" s="2" t="s">
        <v>73</v>
      </c>
      <c r="G80" s="2" t="s">
        <v>8</v>
      </c>
      <c r="H80" s="2" t="s">
        <v>74</v>
      </c>
    </row>
    <row r="81" spans="1:8">
      <c r="A81" s="5"/>
      <c r="B81" s="6" t="s">
        <v>14</v>
      </c>
      <c r="C81" s="6"/>
      <c r="D81" s="6"/>
      <c r="E81" s="6"/>
      <c r="F81" s="6"/>
      <c r="G81" s="6" t="s">
        <v>3</v>
      </c>
      <c r="H81" s="6"/>
    </row>
    <row r="84" spans="1:8">
      <c r="A84" s="1" t="s">
        <v>75</v>
      </c>
      <c r="B84" s="1" t="str">
        <f t="shared" ref="B84:H84" si="3">B$1</f>
        <v>Column name</v>
      </c>
      <c r="C84" s="1" t="str">
        <f t="shared" si="3"/>
        <v>Note</v>
      </c>
      <c r="D84" s="1" t="str">
        <f>D$1</f>
        <v>PK</v>
      </c>
      <c r="E84" s="1" t="str">
        <f t="shared" si="3"/>
        <v>FK (table:Column name)</v>
      </c>
      <c r="F84" s="1" t="str">
        <f t="shared" si="3"/>
        <v>Example/Description</v>
      </c>
      <c r="G84" s="1" t="str">
        <f>G$1</f>
        <v>Data type</v>
      </c>
      <c r="H84" s="1" t="str">
        <f t="shared" si="3"/>
        <v>Unit</v>
      </c>
    </row>
    <row r="85" spans="1:8">
      <c r="B85" s="2" t="s">
        <v>16</v>
      </c>
      <c r="E85" s="2" t="s">
        <v>439</v>
      </c>
      <c r="G85" s="2" t="s">
        <v>3</v>
      </c>
    </row>
    <row r="86" spans="1:8">
      <c r="B86" s="2" t="s">
        <v>76</v>
      </c>
      <c r="C86" s="2" t="s">
        <v>422</v>
      </c>
      <c r="D86" s="2" t="s">
        <v>424</v>
      </c>
      <c r="F86" s="2" t="s">
        <v>77</v>
      </c>
      <c r="G86" s="2" t="s">
        <v>3</v>
      </c>
    </row>
    <row r="87" spans="1:8">
      <c r="B87" s="2" t="s">
        <v>78</v>
      </c>
      <c r="G87" s="2" t="s">
        <v>436</v>
      </c>
    </row>
    <row r="88" spans="1:8">
      <c r="B88" s="2" t="s">
        <v>18</v>
      </c>
      <c r="G88" s="2" t="s">
        <v>3</v>
      </c>
    </row>
    <row r="89" spans="1:8">
      <c r="B89" s="2" t="s">
        <v>79</v>
      </c>
      <c r="E89" s="2" t="s">
        <v>479</v>
      </c>
      <c r="F89" s="2" t="s">
        <v>80</v>
      </c>
      <c r="G89" s="2" t="s">
        <v>3</v>
      </c>
    </row>
    <row r="90" spans="1:8">
      <c r="B90" s="2" t="s">
        <v>81</v>
      </c>
      <c r="F90" s="2" t="s">
        <v>444</v>
      </c>
      <c r="G90" s="2" t="s">
        <v>3</v>
      </c>
    </row>
    <row r="91" spans="1:8">
      <c r="B91" s="2" t="s">
        <v>82</v>
      </c>
      <c r="G91" s="2" t="s">
        <v>3</v>
      </c>
    </row>
    <row r="92" spans="1:8">
      <c r="B92" s="2" t="s">
        <v>85</v>
      </c>
      <c r="G92" s="2" t="s">
        <v>3</v>
      </c>
    </row>
    <row r="93" spans="1:8">
      <c r="B93" s="2" t="s">
        <v>86</v>
      </c>
      <c r="G93" s="2" t="s">
        <v>3</v>
      </c>
    </row>
    <row r="94" spans="1:8">
      <c r="B94" s="2" t="s">
        <v>87</v>
      </c>
      <c r="G94" s="2" t="s">
        <v>3</v>
      </c>
    </row>
    <row r="95" spans="1:8">
      <c r="B95" s="2" t="s">
        <v>88</v>
      </c>
      <c r="G95" s="2" t="s">
        <v>8</v>
      </c>
      <c r="H95" s="2" t="s">
        <v>89</v>
      </c>
    </row>
    <row r="96" spans="1:8">
      <c r="B96" s="2" t="s">
        <v>90</v>
      </c>
      <c r="G96" s="2" t="s">
        <v>8</v>
      </c>
      <c r="H96" s="2" t="s">
        <v>91</v>
      </c>
    </row>
    <row r="97" spans="1:8">
      <c r="A97" s="5"/>
      <c r="B97" s="6" t="s">
        <v>14</v>
      </c>
      <c r="C97" s="6"/>
      <c r="D97" s="6"/>
      <c r="E97" s="6"/>
      <c r="F97" s="6"/>
      <c r="G97" s="6"/>
      <c r="H97" s="6"/>
    </row>
    <row r="100" spans="1:8">
      <c r="A100" s="1" t="s">
        <v>95</v>
      </c>
      <c r="B100" s="1" t="str">
        <f t="shared" ref="B100:H100" si="4">B$1</f>
        <v>Column name</v>
      </c>
      <c r="C100" s="1" t="str">
        <f t="shared" si="4"/>
        <v>Note</v>
      </c>
      <c r="D100" s="1" t="str">
        <f>D$1</f>
        <v>PK</v>
      </c>
      <c r="E100" s="1" t="str">
        <f t="shared" si="4"/>
        <v>FK (table:Column name)</v>
      </c>
      <c r="F100" s="1" t="str">
        <f t="shared" si="4"/>
        <v>Example/Description</v>
      </c>
      <c r="G100" s="1" t="str">
        <f>G$1</f>
        <v>Data type</v>
      </c>
      <c r="H100" s="1" t="str">
        <f t="shared" si="4"/>
        <v>Unit</v>
      </c>
    </row>
    <row r="101" spans="1:8">
      <c r="B101" s="2" t="s">
        <v>16</v>
      </c>
      <c r="C101" s="2" t="s">
        <v>422</v>
      </c>
      <c r="D101" s="2" t="s">
        <v>424</v>
      </c>
      <c r="E101" s="2" t="s">
        <v>439</v>
      </c>
      <c r="G101" s="2" t="s">
        <v>3</v>
      </c>
    </row>
    <row r="102" spans="1:8">
      <c r="B102" s="2" t="s">
        <v>18</v>
      </c>
      <c r="C102" s="4"/>
      <c r="D102" s="4"/>
      <c r="E102" s="4"/>
      <c r="G102" s="2" t="s">
        <v>3</v>
      </c>
    </row>
    <row r="103" spans="1:8">
      <c r="B103" s="2" t="s">
        <v>19</v>
      </c>
      <c r="D103" s="4"/>
      <c r="E103" s="4"/>
      <c r="G103" s="2" t="s">
        <v>8</v>
      </c>
      <c r="H103" s="2" t="s">
        <v>480</v>
      </c>
    </row>
    <row r="104" spans="1:8">
      <c r="B104" s="2" t="s">
        <v>96</v>
      </c>
      <c r="C104" s="4"/>
      <c r="D104" s="4"/>
      <c r="E104" s="4"/>
      <c r="F104" s="2" t="s">
        <v>445</v>
      </c>
      <c r="G104" s="2" t="s">
        <v>3</v>
      </c>
    </row>
    <row r="105" spans="1:8">
      <c r="B105" s="2" t="s">
        <v>97</v>
      </c>
      <c r="C105" s="4"/>
      <c r="D105" s="4"/>
      <c r="E105" s="4"/>
      <c r="G105" s="2" t="s">
        <v>3</v>
      </c>
      <c r="H105" s="2" t="s">
        <v>98</v>
      </c>
    </row>
    <row r="106" spans="1:8">
      <c r="B106" s="2" t="s">
        <v>99</v>
      </c>
      <c r="C106" s="4"/>
      <c r="D106" s="4"/>
      <c r="E106" s="4"/>
      <c r="F106" s="2" t="s">
        <v>446</v>
      </c>
      <c r="G106" s="2" t="s">
        <v>3</v>
      </c>
    </row>
    <row r="107" spans="1:8">
      <c r="B107" s="2" t="s">
        <v>100</v>
      </c>
      <c r="C107" s="4"/>
      <c r="D107" s="4"/>
      <c r="E107" s="4"/>
      <c r="G107" s="2" t="s">
        <v>8</v>
      </c>
      <c r="H107" s="2" t="s">
        <v>98</v>
      </c>
    </row>
    <row r="108" spans="1:8">
      <c r="B108" s="2" t="s">
        <v>101</v>
      </c>
      <c r="C108" s="4"/>
      <c r="D108" s="4"/>
      <c r="E108" s="4"/>
      <c r="G108" s="2" t="s">
        <v>8</v>
      </c>
      <c r="H108" s="2" t="s">
        <v>92</v>
      </c>
    </row>
    <row r="109" spans="1:8">
      <c r="B109" s="2" t="s">
        <v>103</v>
      </c>
      <c r="C109" s="4"/>
      <c r="D109" s="4"/>
      <c r="E109" s="4"/>
      <c r="G109" s="2" t="s">
        <v>8</v>
      </c>
      <c r="H109" s="2" t="s">
        <v>102</v>
      </c>
    </row>
    <row r="110" spans="1:8">
      <c r="B110" s="2" t="s">
        <v>104</v>
      </c>
      <c r="C110" s="4"/>
      <c r="D110" s="4"/>
      <c r="E110" s="4"/>
      <c r="G110" s="2" t="s">
        <v>8</v>
      </c>
      <c r="H110" s="2" t="s">
        <v>102</v>
      </c>
    </row>
    <row r="111" spans="1:8">
      <c r="B111" s="2" t="s">
        <v>105</v>
      </c>
      <c r="C111" s="4"/>
      <c r="D111" s="4"/>
      <c r="E111" s="4"/>
      <c r="G111" s="2" t="s">
        <v>8</v>
      </c>
      <c r="H111" s="2" t="s">
        <v>102</v>
      </c>
    </row>
    <row r="112" spans="1:8">
      <c r="B112" s="2" t="s">
        <v>106</v>
      </c>
      <c r="C112" s="4"/>
      <c r="D112" s="4"/>
      <c r="E112" s="4"/>
      <c r="F112" s="2" t="s">
        <v>442</v>
      </c>
      <c r="G112" s="2" t="s">
        <v>3</v>
      </c>
    </row>
    <row r="113" spans="2:8">
      <c r="B113" s="2" t="s">
        <v>107</v>
      </c>
      <c r="C113" s="4"/>
      <c r="D113" s="4"/>
      <c r="E113" s="4"/>
      <c r="F113" s="2" t="s">
        <v>447</v>
      </c>
      <c r="G113" s="2" t="s">
        <v>3</v>
      </c>
    </row>
    <row r="114" spans="2:8">
      <c r="B114" s="2" t="s">
        <v>108</v>
      </c>
      <c r="C114" s="4"/>
      <c r="D114" s="4"/>
      <c r="E114" s="4"/>
      <c r="G114" s="2" t="s">
        <v>8</v>
      </c>
      <c r="H114" s="2" t="s">
        <v>74</v>
      </c>
    </row>
    <row r="115" spans="2:8">
      <c r="B115" s="2" t="s">
        <v>109</v>
      </c>
      <c r="C115" s="4"/>
      <c r="D115" s="4"/>
      <c r="E115" s="4"/>
      <c r="F115" s="2" t="s">
        <v>448</v>
      </c>
      <c r="G115" s="2" t="s">
        <v>3</v>
      </c>
    </row>
    <row r="116" spans="2:8">
      <c r="B116" s="2" t="s">
        <v>110</v>
      </c>
      <c r="C116" s="4"/>
      <c r="D116" s="4"/>
      <c r="E116" s="4"/>
      <c r="G116" s="2" t="s">
        <v>8</v>
      </c>
      <c r="H116" s="2" t="s">
        <v>92</v>
      </c>
    </row>
    <row r="117" spans="2:8">
      <c r="B117" s="2" t="s">
        <v>111</v>
      </c>
      <c r="C117" s="4"/>
      <c r="D117" s="4"/>
      <c r="E117" s="4"/>
      <c r="G117" s="2" t="s">
        <v>8</v>
      </c>
      <c r="H117" s="2" t="s">
        <v>92</v>
      </c>
    </row>
    <row r="118" spans="2:8">
      <c r="B118" s="2" t="s">
        <v>112</v>
      </c>
      <c r="C118" s="4"/>
      <c r="D118" s="4"/>
      <c r="E118" s="4"/>
      <c r="G118" s="2" t="s">
        <v>8</v>
      </c>
      <c r="H118" s="2" t="s">
        <v>92</v>
      </c>
    </row>
    <row r="119" spans="2:8">
      <c r="B119" s="2" t="s">
        <v>113</v>
      </c>
      <c r="C119" s="4"/>
      <c r="D119" s="4"/>
      <c r="E119" s="4"/>
      <c r="G119" s="2" t="s">
        <v>8</v>
      </c>
      <c r="H119" s="2" t="s">
        <v>92</v>
      </c>
    </row>
    <row r="120" spans="2:8" ht="20">
      <c r="B120" s="2" t="s">
        <v>114</v>
      </c>
      <c r="C120" s="4"/>
      <c r="D120" s="4"/>
      <c r="E120" s="4"/>
      <c r="F120" s="2" t="s">
        <v>500</v>
      </c>
      <c r="G120" s="2" t="s">
        <v>3</v>
      </c>
    </row>
    <row r="121" spans="2:8">
      <c r="B121" s="2" t="s">
        <v>115</v>
      </c>
      <c r="C121" s="4"/>
      <c r="D121" s="4"/>
      <c r="E121" s="4"/>
      <c r="G121" s="2" t="s">
        <v>8</v>
      </c>
      <c r="H121" s="2" t="s">
        <v>74</v>
      </c>
    </row>
    <row r="122" spans="2:8">
      <c r="B122" s="2" t="s">
        <v>116</v>
      </c>
      <c r="C122" s="4"/>
      <c r="D122" s="4"/>
      <c r="E122" s="4"/>
      <c r="G122" s="2" t="s">
        <v>8</v>
      </c>
      <c r="H122" s="2" t="s">
        <v>74</v>
      </c>
    </row>
    <row r="123" spans="2:8">
      <c r="B123" s="2" t="s">
        <v>117</v>
      </c>
      <c r="C123" s="4"/>
      <c r="D123" s="4"/>
      <c r="E123" s="4"/>
      <c r="G123" s="2" t="s">
        <v>8</v>
      </c>
      <c r="H123" s="2" t="s">
        <v>74</v>
      </c>
    </row>
    <row r="124" spans="2:8">
      <c r="B124" s="2" t="s">
        <v>118</v>
      </c>
      <c r="C124" s="4"/>
      <c r="D124" s="4"/>
      <c r="E124" s="4"/>
      <c r="G124" s="2" t="s">
        <v>8</v>
      </c>
      <c r="H124" s="2" t="s">
        <v>74</v>
      </c>
    </row>
    <row r="125" spans="2:8">
      <c r="B125" s="2" t="s">
        <v>119</v>
      </c>
      <c r="C125" s="4"/>
      <c r="D125" s="4"/>
      <c r="E125" s="4"/>
      <c r="G125" s="2" t="s">
        <v>8</v>
      </c>
      <c r="H125" s="2" t="s">
        <v>74</v>
      </c>
    </row>
    <row r="126" spans="2:8">
      <c r="B126" s="2" t="s">
        <v>120</v>
      </c>
      <c r="C126" s="4"/>
      <c r="D126" s="4"/>
      <c r="E126" s="4"/>
      <c r="G126" s="2" t="s">
        <v>8</v>
      </c>
    </row>
    <row r="127" spans="2:8">
      <c r="B127" s="2" t="s">
        <v>121</v>
      </c>
      <c r="C127" s="4"/>
      <c r="D127" s="4"/>
      <c r="E127" s="4"/>
      <c r="G127" s="2" t="s">
        <v>8</v>
      </c>
    </row>
    <row r="128" spans="2:8">
      <c r="B128" s="2" t="s">
        <v>122</v>
      </c>
      <c r="C128" s="4"/>
      <c r="D128" s="4"/>
      <c r="E128" s="4"/>
      <c r="G128" s="2" t="s">
        <v>8</v>
      </c>
      <c r="H128" s="2" t="s">
        <v>123</v>
      </c>
    </row>
    <row r="129" spans="1:8">
      <c r="B129" s="2" t="s">
        <v>124</v>
      </c>
      <c r="C129" s="4"/>
      <c r="D129" s="4"/>
      <c r="E129" s="4"/>
      <c r="G129" s="2" t="s">
        <v>8</v>
      </c>
      <c r="H129" s="2" t="s">
        <v>123</v>
      </c>
    </row>
    <row r="130" spans="1:8">
      <c r="B130" s="2" t="s">
        <v>125</v>
      </c>
      <c r="C130" s="4"/>
      <c r="D130" s="4"/>
      <c r="E130" s="4"/>
      <c r="G130" s="2" t="s">
        <v>8</v>
      </c>
      <c r="H130" s="2" t="s">
        <v>123</v>
      </c>
    </row>
    <row r="131" spans="1:8">
      <c r="B131" s="2" t="s">
        <v>126</v>
      </c>
      <c r="C131" s="4"/>
      <c r="D131" s="4"/>
      <c r="E131" s="4"/>
      <c r="G131" s="2" t="s">
        <v>8</v>
      </c>
      <c r="H131" s="2" t="s">
        <v>123</v>
      </c>
    </row>
    <row r="132" spans="1:8">
      <c r="B132" s="2" t="s">
        <v>127</v>
      </c>
      <c r="C132" s="4"/>
      <c r="D132" s="4"/>
      <c r="E132" s="4"/>
      <c r="G132" s="2" t="s">
        <v>8</v>
      </c>
    </row>
    <row r="133" spans="1:8">
      <c r="B133" s="2" t="s">
        <v>128</v>
      </c>
      <c r="C133" s="4"/>
      <c r="D133" s="4"/>
      <c r="E133" s="4"/>
      <c r="G133" s="2" t="s">
        <v>8</v>
      </c>
      <c r="H133" s="2" t="s">
        <v>123</v>
      </c>
    </row>
    <row r="134" spans="1:8">
      <c r="B134" s="2" t="s">
        <v>14</v>
      </c>
      <c r="C134" s="4"/>
      <c r="D134" s="4"/>
      <c r="E134" s="4"/>
      <c r="F134" s="4"/>
      <c r="G134" s="4"/>
      <c r="H134" s="4"/>
    </row>
    <row r="135" spans="1:8">
      <c r="A135" s="7"/>
      <c r="B135" s="8"/>
      <c r="C135" s="8"/>
      <c r="D135" s="8"/>
      <c r="E135" s="8"/>
      <c r="F135" s="8"/>
      <c r="G135" s="8"/>
      <c r="H135" s="8"/>
    </row>
    <row r="137" spans="1:8">
      <c r="A137" s="1" t="s">
        <v>129</v>
      </c>
      <c r="B137" s="1" t="str">
        <f t="shared" ref="B137:H137" si="5">B$1</f>
        <v>Column name</v>
      </c>
      <c r="C137" s="1" t="str">
        <f t="shared" si="5"/>
        <v>Note</v>
      </c>
      <c r="D137" s="1" t="str">
        <f>D$1</f>
        <v>PK</v>
      </c>
      <c r="E137" s="1" t="str">
        <f t="shared" si="5"/>
        <v>FK (table:Column name)</v>
      </c>
      <c r="F137" s="1" t="str">
        <f t="shared" si="5"/>
        <v>Example/Description</v>
      </c>
      <c r="G137" s="1" t="str">
        <f>G$1</f>
        <v>Data type</v>
      </c>
      <c r="H137" s="1" t="str">
        <f t="shared" si="5"/>
        <v>Unit</v>
      </c>
    </row>
    <row r="138" spans="1:8">
      <c r="B138" s="2" t="s">
        <v>76</v>
      </c>
      <c r="C138" s="2" t="s">
        <v>422</v>
      </c>
      <c r="D138" s="2" t="s">
        <v>424</v>
      </c>
      <c r="E138" s="4"/>
      <c r="G138" s="2" t="s">
        <v>3</v>
      </c>
      <c r="H138" s="4"/>
    </row>
    <row r="139" spans="1:8">
      <c r="B139" s="2" t="s">
        <v>18</v>
      </c>
      <c r="D139" s="4"/>
      <c r="E139" s="4"/>
      <c r="G139" s="2" t="s">
        <v>3</v>
      </c>
      <c r="H139" s="4"/>
    </row>
    <row r="140" spans="1:8">
      <c r="B140" s="2" t="s">
        <v>130</v>
      </c>
      <c r="D140" s="4"/>
      <c r="E140" s="4"/>
      <c r="F140" s="2" t="s">
        <v>449</v>
      </c>
      <c r="G140" s="2" t="s">
        <v>3</v>
      </c>
      <c r="H140" s="4"/>
    </row>
    <row r="141" spans="1:8">
      <c r="B141" s="2" t="s">
        <v>131</v>
      </c>
      <c r="D141" s="4"/>
      <c r="E141" s="4"/>
      <c r="G141" s="2" t="s">
        <v>8</v>
      </c>
      <c r="H141" s="2" t="s">
        <v>27</v>
      </c>
    </row>
    <row r="142" spans="1:8">
      <c r="B142" s="2" t="s">
        <v>132</v>
      </c>
      <c r="D142" s="4"/>
      <c r="E142" s="4"/>
      <c r="G142" s="2" t="s">
        <v>8</v>
      </c>
      <c r="H142" s="2" t="s">
        <v>91</v>
      </c>
    </row>
    <row r="143" spans="1:8">
      <c r="B143" s="2" t="s">
        <v>133</v>
      </c>
      <c r="D143" s="4"/>
      <c r="E143" s="4"/>
      <c r="G143" s="2" t="s">
        <v>8</v>
      </c>
      <c r="H143" s="2" t="s">
        <v>91</v>
      </c>
    </row>
    <row r="144" spans="1:8">
      <c r="B144" s="2" t="s">
        <v>134</v>
      </c>
      <c r="D144" s="4"/>
      <c r="E144" s="4"/>
      <c r="F144" s="2" t="s">
        <v>450</v>
      </c>
      <c r="G144" s="2" t="s">
        <v>3</v>
      </c>
    </row>
    <row r="145" spans="2:8">
      <c r="B145" s="2" t="s">
        <v>135</v>
      </c>
      <c r="D145" s="4"/>
      <c r="E145" s="4"/>
      <c r="G145" s="2" t="s">
        <v>8</v>
      </c>
      <c r="H145" s="2" t="s">
        <v>27</v>
      </c>
    </row>
    <row r="146" spans="2:8">
      <c r="B146" s="2" t="s">
        <v>136</v>
      </c>
      <c r="D146" s="4"/>
      <c r="E146" s="4"/>
      <c r="G146" s="2" t="s">
        <v>3</v>
      </c>
    </row>
    <row r="147" spans="2:8">
      <c r="B147" s="2" t="s">
        <v>137</v>
      </c>
      <c r="D147" s="4"/>
      <c r="E147" s="4"/>
      <c r="G147" s="2" t="s">
        <v>3</v>
      </c>
    </row>
    <row r="148" spans="2:8">
      <c r="B148" s="2" t="s">
        <v>138</v>
      </c>
      <c r="D148" s="4"/>
      <c r="E148" s="4"/>
      <c r="G148" s="2" t="s">
        <v>8</v>
      </c>
      <c r="H148" s="2" t="s">
        <v>27</v>
      </c>
    </row>
    <row r="149" spans="2:8">
      <c r="B149" s="2" t="s">
        <v>139</v>
      </c>
      <c r="D149" s="4"/>
      <c r="E149" s="4"/>
      <c r="G149" s="2" t="s">
        <v>8</v>
      </c>
      <c r="H149" s="2" t="s">
        <v>91</v>
      </c>
    </row>
    <row r="150" spans="2:8">
      <c r="B150" s="2" t="s">
        <v>140</v>
      </c>
      <c r="D150" s="4"/>
      <c r="E150" s="4"/>
      <c r="G150" s="2" t="s">
        <v>8</v>
      </c>
      <c r="H150" s="2" t="s">
        <v>91</v>
      </c>
    </row>
    <row r="151" spans="2:8">
      <c r="B151" s="2" t="s">
        <v>141</v>
      </c>
      <c r="D151" s="4"/>
      <c r="E151" s="4"/>
      <c r="G151" s="2" t="s">
        <v>3</v>
      </c>
    </row>
    <row r="152" spans="2:8">
      <c r="B152" s="2" t="s">
        <v>142</v>
      </c>
      <c r="D152" s="4"/>
      <c r="E152" s="4"/>
      <c r="G152" s="2" t="s">
        <v>8</v>
      </c>
      <c r="H152" s="2" t="s">
        <v>27</v>
      </c>
    </row>
    <row r="153" spans="2:8">
      <c r="B153" s="2" t="s">
        <v>143</v>
      </c>
      <c r="D153" s="4"/>
      <c r="E153" s="4"/>
      <c r="G153" s="2" t="s">
        <v>3</v>
      </c>
    </row>
    <row r="154" spans="2:8">
      <c r="B154" s="2" t="s">
        <v>144</v>
      </c>
      <c r="D154" s="4"/>
      <c r="E154" s="4"/>
      <c r="G154" s="2" t="s">
        <v>3</v>
      </c>
    </row>
    <row r="155" spans="2:8">
      <c r="B155" s="2" t="s">
        <v>145</v>
      </c>
      <c r="D155" s="4"/>
      <c r="E155" s="4"/>
      <c r="G155" s="2" t="s">
        <v>8</v>
      </c>
      <c r="H155" s="2" t="s">
        <v>27</v>
      </c>
    </row>
    <row r="156" spans="2:8">
      <c r="B156" s="2" t="s">
        <v>146</v>
      </c>
      <c r="D156" s="4"/>
      <c r="E156" s="4"/>
      <c r="G156" s="2" t="s">
        <v>8</v>
      </c>
      <c r="H156" s="2" t="s">
        <v>91</v>
      </c>
    </row>
    <row r="157" spans="2:8">
      <c r="B157" s="2" t="s">
        <v>147</v>
      </c>
      <c r="D157" s="4"/>
      <c r="E157" s="4"/>
      <c r="G157" s="2" t="s">
        <v>8</v>
      </c>
      <c r="H157" s="2" t="s">
        <v>91</v>
      </c>
    </row>
    <row r="158" spans="2:8">
      <c r="B158" s="2" t="s">
        <v>148</v>
      </c>
      <c r="D158" s="4"/>
      <c r="E158" s="4"/>
      <c r="G158" s="2" t="s">
        <v>3</v>
      </c>
    </row>
    <row r="159" spans="2:8">
      <c r="B159" s="2" t="s">
        <v>149</v>
      </c>
      <c r="D159" s="4"/>
      <c r="E159" s="4"/>
      <c r="G159" s="2" t="s">
        <v>8</v>
      </c>
      <c r="H159" s="2" t="s">
        <v>27</v>
      </c>
    </row>
    <row r="160" spans="2:8">
      <c r="B160" s="2" t="s">
        <v>150</v>
      </c>
      <c r="D160" s="4"/>
      <c r="E160" s="4"/>
      <c r="G160" s="2" t="s">
        <v>3</v>
      </c>
    </row>
    <row r="161" spans="1:8">
      <c r="B161" s="2" t="s">
        <v>151</v>
      </c>
      <c r="D161" s="4"/>
      <c r="E161" s="4"/>
      <c r="G161" s="2" t="s">
        <v>3</v>
      </c>
    </row>
    <row r="162" spans="1:8">
      <c r="B162" s="2" t="s">
        <v>152</v>
      </c>
      <c r="D162" s="4"/>
      <c r="E162" s="4"/>
      <c r="G162" s="2" t="s">
        <v>8</v>
      </c>
      <c r="H162" s="2" t="s">
        <v>27</v>
      </c>
    </row>
    <row r="163" spans="1:8">
      <c r="B163" s="2" t="s">
        <v>153</v>
      </c>
      <c r="D163" s="4"/>
      <c r="E163" s="4"/>
      <c r="G163" s="2" t="s">
        <v>8</v>
      </c>
      <c r="H163" s="2" t="s">
        <v>91</v>
      </c>
    </row>
    <row r="164" spans="1:8">
      <c r="B164" s="2" t="s">
        <v>154</v>
      </c>
      <c r="D164" s="4"/>
      <c r="E164" s="4"/>
      <c r="G164" s="2" t="s">
        <v>8</v>
      </c>
      <c r="H164" s="2" t="s">
        <v>91</v>
      </c>
    </row>
    <row r="165" spans="1:8">
      <c r="B165" s="2" t="s">
        <v>155</v>
      </c>
      <c r="D165" s="4"/>
      <c r="E165" s="4"/>
      <c r="G165" s="2" t="s">
        <v>3</v>
      </c>
    </row>
    <row r="166" spans="1:8">
      <c r="B166" s="2" t="s">
        <v>156</v>
      </c>
      <c r="D166" s="4"/>
      <c r="E166" s="4"/>
      <c r="G166" s="2" t="s">
        <v>8</v>
      </c>
      <c r="H166" s="2" t="s">
        <v>27</v>
      </c>
    </row>
    <row r="167" spans="1:8">
      <c r="B167" s="2" t="s">
        <v>157</v>
      </c>
      <c r="D167" s="4"/>
      <c r="E167" s="4"/>
      <c r="G167" s="2" t="s">
        <v>3</v>
      </c>
    </row>
    <row r="168" spans="1:8">
      <c r="B168" s="2" t="s">
        <v>158</v>
      </c>
      <c r="D168" s="4"/>
      <c r="E168" s="4"/>
      <c r="G168" s="2" t="s">
        <v>3</v>
      </c>
    </row>
    <row r="169" spans="1:8">
      <c r="B169" s="2" t="s">
        <v>159</v>
      </c>
      <c r="C169" s="4"/>
      <c r="D169" s="4"/>
      <c r="E169" s="4"/>
      <c r="G169" s="2" t="s">
        <v>8</v>
      </c>
      <c r="H169" s="2" t="s">
        <v>27</v>
      </c>
    </row>
    <row r="170" spans="1:8">
      <c r="B170" s="2" t="s">
        <v>160</v>
      </c>
      <c r="C170" s="4"/>
      <c r="D170" s="4"/>
      <c r="E170" s="4"/>
      <c r="G170" s="2" t="s">
        <v>8</v>
      </c>
      <c r="H170" s="2" t="s">
        <v>91</v>
      </c>
    </row>
    <row r="171" spans="1:8">
      <c r="B171" s="2" t="s">
        <v>161</v>
      </c>
      <c r="C171" s="4"/>
      <c r="D171" s="4"/>
      <c r="E171" s="4"/>
      <c r="G171" s="2" t="s">
        <v>8</v>
      </c>
      <c r="H171" s="2" t="s">
        <v>91</v>
      </c>
    </row>
    <row r="172" spans="1:8">
      <c r="B172" s="2" t="s">
        <v>162</v>
      </c>
      <c r="C172" s="4"/>
      <c r="D172" s="4"/>
      <c r="E172" s="4"/>
      <c r="G172" s="2" t="s">
        <v>3</v>
      </c>
    </row>
    <row r="173" spans="1:8">
      <c r="B173" s="2" t="s">
        <v>163</v>
      </c>
      <c r="C173" s="4"/>
      <c r="D173" s="4"/>
      <c r="E173" s="4"/>
      <c r="G173" s="2" t="s">
        <v>8</v>
      </c>
      <c r="H173" s="2" t="s">
        <v>27</v>
      </c>
    </row>
    <row r="174" spans="1:8">
      <c r="B174" s="2" t="s">
        <v>164</v>
      </c>
      <c r="C174" s="4"/>
      <c r="D174" s="4"/>
      <c r="E174" s="4"/>
      <c r="G174" s="2" t="s">
        <v>3</v>
      </c>
      <c r="H174" s="4"/>
    </row>
    <row r="175" spans="1:8">
      <c r="B175" s="2" t="s">
        <v>14</v>
      </c>
      <c r="C175" s="4"/>
      <c r="D175" s="4"/>
      <c r="E175" s="4"/>
      <c r="G175" s="4"/>
      <c r="H175" s="4"/>
    </row>
    <row r="176" spans="1:8">
      <c r="A176" s="7"/>
      <c r="B176" s="7"/>
      <c r="C176" s="7"/>
      <c r="D176" s="7"/>
      <c r="E176" s="7"/>
      <c r="F176" s="7"/>
      <c r="G176" s="7"/>
      <c r="H176" s="7"/>
    </row>
    <row r="178" spans="1:8">
      <c r="A178" s="1" t="s">
        <v>165</v>
      </c>
      <c r="B178" s="1" t="str">
        <f t="shared" ref="B178:H178" si="6">B$1</f>
        <v>Column name</v>
      </c>
      <c r="C178" s="1" t="str">
        <f t="shared" si="6"/>
        <v>Note</v>
      </c>
      <c r="D178" s="1" t="str">
        <f>D$1</f>
        <v>PK</v>
      </c>
      <c r="E178" s="1" t="str">
        <f t="shared" si="6"/>
        <v>FK (table:Column name)</v>
      </c>
      <c r="F178" s="1" t="str">
        <f t="shared" si="6"/>
        <v>Example/Description</v>
      </c>
      <c r="G178" s="1" t="str">
        <f>G$1</f>
        <v>Data type</v>
      </c>
      <c r="H178" s="1" t="str">
        <f t="shared" si="6"/>
        <v>Unit</v>
      </c>
    </row>
    <row r="179" spans="1:8">
      <c r="B179" s="2" t="s">
        <v>166</v>
      </c>
      <c r="C179" s="2" t="s">
        <v>422</v>
      </c>
      <c r="D179" s="2" t="s">
        <v>424</v>
      </c>
      <c r="E179" s="4"/>
      <c r="F179" s="4"/>
      <c r="G179" s="2" t="s">
        <v>3</v>
      </c>
      <c r="H179" s="4"/>
    </row>
    <row r="180" spans="1:8">
      <c r="B180" s="2" t="s">
        <v>167</v>
      </c>
      <c r="C180" s="4"/>
      <c r="D180" s="4"/>
      <c r="E180" s="4"/>
      <c r="F180" s="2" t="s">
        <v>451</v>
      </c>
      <c r="G180" s="2" t="s">
        <v>3</v>
      </c>
      <c r="H180" s="4"/>
    </row>
    <row r="181" spans="1:8">
      <c r="B181" s="2" t="s">
        <v>168</v>
      </c>
      <c r="C181" s="4"/>
      <c r="D181" s="4"/>
      <c r="E181" s="4"/>
      <c r="F181" s="4"/>
      <c r="G181" s="2" t="s">
        <v>3</v>
      </c>
      <c r="H181" s="4"/>
    </row>
    <row r="182" spans="1:8">
      <c r="B182" s="2" t="s">
        <v>169</v>
      </c>
      <c r="C182" s="4"/>
      <c r="D182" s="4"/>
      <c r="E182" s="4"/>
      <c r="F182" s="4"/>
      <c r="G182" s="2" t="s">
        <v>3</v>
      </c>
      <c r="H182" s="4"/>
    </row>
    <row r="183" spans="1:8">
      <c r="B183" s="2" t="s">
        <v>170</v>
      </c>
      <c r="C183" s="4"/>
      <c r="D183" s="4"/>
      <c r="E183" s="4"/>
      <c r="F183" s="4"/>
      <c r="G183" s="2" t="s">
        <v>3</v>
      </c>
      <c r="H183" s="4"/>
    </row>
    <row r="184" spans="1:8">
      <c r="B184" s="2" t="s">
        <v>172</v>
      </c>
      <c r="C184" s="4"/>
      <c r="D184" s="4"/>
      <c r="E184" s="4"/>
      <c r="G184" s="2" t="s">
        <v>3</v>
      </c>
      <c r="H184" s="4"/>
    </row>
    <row r="185" spans="1:8">
      <c r="B185" s="2" t="s">
        <v>84</v>
      </c>
      <c r="C185" s="4"/>
      <c r="D185" s="4"/>
      <c r="E185" s="4"/>
      <c r="G185" s="2" t="s">
        <v>3</v>
      </c>
    </row>
    <row r="186" spans="1:8">
      <c r="B186" s="2" t="s">
        <v>174</v>
      </c>
      <c r="C186" s="4"/>
      <c r="D186" s="4"/>
      <c r="E186" s="4"/>
      <c r="G186" s="2" t="s">
        <v>436</v>
      </c>
    </row>
    <row r="187" spans="1:8">
      <c r="B187" s="2" t="s">
        <v>175</v>
      </c>
      <c r="C187" s="4"/>
      <c r="D187" s="4"/>
      <c r="E187" s="4"/>
      <c r="F187" s="9"/>
      <c r="G187" s="2" t="s">
        <v>3</v>
      </c>
      <c r="H187" s="2" t="s">
        <v>74</v>
      </c>
    </row>
    <row r="188" spans="1:8">
      <c r="B188" s="2" t="s">
        <v>177</v>
      </c>
      <c r="C188" s="4"/>
      <c r="D188" s="4"/>
      <c r="E188" s="4"/>
      <c r="G188" s="2" t="s">
        <v>8</v>
      </c>
      <c r="H188" s="2" t="s">
        <v>178</v>
      </c>
    </row>
    <row r="189" spans="1:8">
      <c r="B189" s="2" t="s">
        <v>179</v>
      </c>
      <c r="C189" s="4"/>
      <c r="D189" s="4"/>
      <c r="E189" s="4"/>
      <c r="F189" s="9"/>
      <c r="G189" s="2" t="s">
        <v>8</v>
      </c>
      <c r="H189" s="2" t="s">
        <v>180</v>
      </c>
    </row>
    <row r="190" spans="1:8">
      <c r="B190" s="2" t="s">
        <v>181</v>
      </c>
      <c r="C190" s="4"/>
      <c r="D190" s="4"/>
      <c r="E190" s="4"/>
      <c r="F190" s="9"/>
      <c r="G190" s="2" t="s">
        <v>8</v>
      </c>
      <c r="H190" s="2" t="s">
        <v>180</v>
      </c>
    </row>
    <row r="191" spans="1:8">
      <c r="B191" s="2" t="s">
        <v>182</v>
      </c>
      <c r="C191" s="4"/>
      <c r="D191" s="4"/>
      <c r="E191" s="4"/>
      <c r="F191" s="9"/>
      <c r="G191" s="2" t="s">
        <v>8</v>
      </c>
      <c r="H191" s="2" t="s">
        <v>176</v>
      </c>
    </row>
    <row r="192" spans="1:8">
      <c r="B192" s="2" t="s">
        <v>183</v>
      </c>
      <c r="C192" s="4"/>
      <c r="D192" s="4"/>
      <c r="E192" s="4"/>
      <c r="F192" s="9"/>
      <c r="G192" s="2" t="s">
        <v>8</v>
      </c>
      <c r="H192" s="2" t="s">
        <v>176</v>
      </c>
    </row>
    <row r="193" spans="1:8">
      <c r="B193" s="2" t="s">
        <v>184</v>
      </c>
      <c r="C193" s="4"/>
      <c r="D193" s="4"/>
      <c r="E193" s="4"/>
      <c r="G193" s="2" t="s">
        <v>8</v>
      </c>
    </row>
    <row r="194" spans="1:8">
      <c r="B194" s="2" t="s">
        <v>19</v>
      </c>
      <c r="C194" s="4"/>
      <c r="D194" s="4"/>
      <c r="E194" s="4"/>
      <c r="G194" s="2" t="s">
        <v>8</v>
      </c>
    </row>
    <row r="195" spans="1:8">
      <c r="B195" s="2" t="s">
        <v>185</v>
      </c>
      <c r="C195" s="4"/>
      <c r="D195" s="4"/>
      <c r="E195" s="4"/>
      <c r="G195" s="2" t="s">
        <v>8</v>
      </c>
    </row>
    <row r="196" spans="1:8">
      <c r="B196" s="2" t="s">
        <v>186</v>
      </c>
      <c r="C196" s="4"/>
      <c r="D196" s="4"/>
      <c r="E196" s="4"/>
      <c r="G196" s="2" t="s">
        <v>8</v>
      </c>
    </row>
    <row r="197" spans="1:8">
      <c r="B197" s="2" t="s">
        <v>187</v>
      </c>
      <c r="C197" s="4"/>
      <c r="D197" s="4"/>
      <c r="E197" s="4"/>
      <c r="G197" s="2" t="s">
        <v>8</v>
      </c>
    </row>
    <row r="198" spans="1:8">
      <c r="B198" s="2" t="s">
        <v>188</v>
      </c>
      <c r="C198" s="4"/>
      <c r="D198" s="4"/>
      <c r="E198" s="4"/>
      <c r="G198" s="2" t="s">
        <v>3</v>
      </c>
    </row>
    <row r="199" spans="1:8">
      <c r="B199" s="2" t="s">
        <v>189</v>
      </c>
      <c r="C199" s="4"/>
      <c r="D199" s="4"/>
      <c r="E199" s="4"/>
      <c r="G199" s="2" t="s">
        <v>3</v>
      </c>
    </row>
    <row r="200" spans="1:8">
      <c r="B200" s="2" t="s">
        <v>14</v>
      </c>
      <c r="C200" s="4"/>
      <c r="D200" s="4"/>
      <c r="E200" s="4"/>
      <c r="F200" s="4"/>
    </row>
    <row r="201" spans="1:8">
      <c r="A201" s="7"/>
      <c r="B201" s="7"/>
      <c r="C201" s="7"/>
      <c r="D201" s="7"/>
      <c r="E201" s="7"/>
      <c r="F201" s="7"/>
      <c r="G201" s="7"/>
      <c r="H201" s="7"/>
    </row>
    <row r="203" spans="1:8">
      <c r="A203" s="1" t="s">
        <v>190</v>
      </c>
      <c r="B203" s="1" t="str">
        <f t="shared" ref="B203:H203" si="7">B$1</f>
        <v>Column name</v>
      </c>
      <c r="C203" s="1" t="str">
        <f t="shared" si="7"/>
        <v>Note</v>
      </c>
      <c r="D203" s="1" t="str">
        <f>D$1</f>
        <v>PK</v>
      </c>
      <c r="E203" s="1" t="str">
        <f t="shared" si="7"/>
        <v>FK (table:Column name)</v>
      </c>
      <c r="F203" s="1" t="str">
        <f t="shared" si="7"/>
        <v>Example/Description</v>
      </c>
      <c r="G203" s="1" t="str">
        <f>G$1</f>
        <v>Data type</v>
      </c>
      <c r="H203" s="1" t="str">
        <f t="shared" si="7"/>
        <v>Unit</v>
      </c>
    </row>
    <row r="204" spans="1:8">
      <c r="B204" s="2" t="s">
        <v>16</v>
      </c>
      <c r="C204" s="4"/>
      <c r="D204" s="4"/>
      <c r="E204" s="4"/>
      <c r="F204" s="4"/>
      <c r="G204" s="2" t="s">
        <v>3</v>
      </c>
    </row>
    <row r="205" spans="1:8">
      <c r="B205" s="2" t="s">
        <v>441</v>
      </c>
      <c r="C205" s="4"/>
      <c r="D205" s="4"/>
      <c r="E205" s="4"/>
      <c r="F205" s="4"/>
      <c r="G205" s="2" t="s">
        <v>3</v>
      </c>
    </row>
    <row r="206" spans="1:8">
      <c r="B206" s="2" t="s">
        <v>76</v>
      </c>
      <c r="C206" s="2" t="s">
        <v>422</v>
      </c>
      <c r="D206" s="4"/>
      <c r="E206" s="2" t="s">
        <v>481</v>
      </c>
      <c r="F206" s="4"/>
      <c r="G206" s="2" t="s">
        <v>3</v>
      </c>
    </row>
    <row r="207" spans="1:8">
      <c r="B207" s="2" t="s">
        <v>18</v>
      </c>
      <c r="C207" s="4"/>
      <c r="D207" s="4"/>
      <c r="E207" s="4"/>
      <c r="G207" s="2" t="s">
        <v>3</v>
      </c>
    </row>
    <row r="208" spans="1:8">
      <c r="B208" s="2" t="s">
        <v>166</v>
      </c>
      <c r="E208" s="2" t="s">
        <v>482</v>
      </c>
      <c r="F208" s="2" t="s">
        <v>452</v>
      </c>
      <c r="G208" s="2" t="s">
        <v>3</v>
      </c>
    </row>
    <row r="209" spans="1:8">
      <c r="B209" s="2" t="s">
        <v>173</v>
      </c>
      <c r="C209" s="4"/>
      <c r="D209" s="4"/>
      <c r="E209" s="4"/>
      <c r="F209" s="2" t="s">
        <v>483</v>
      </c>
      <c r="G209" s="2" t="s">
        <v>8</v>
      </c>
      <c r="H209" s="2" t="s">
        <v>27</v>
      </c>
    </row>
    <row r="210" spans="1:8">
      <c r="B210" s="2" t="s">
        <v>192</v>
      </c>
      <c r="C210" s="4"/>
      <c r="D210" s="4"/>
      <c r="E210" s="4"/>
      <c r="G210" s="2" t="s">
        <v>8</v>
      </c>
      <c r="H210" s="2" t="s">
        <v>93</v>
      </c>
    </row>
    <row r="211" spans="1:8">
      <c r="B211" s="2" t="s">
        <v>193</v>
      </c>
      <c r="C211" s="4"/>
      <c r="D211" s="4"/>
      <c r="E211" s="4"/>
      <c r="G211" s="2" t="s">
        <v>8</v>
      </c>
      <c r="H211" s="2" t="s">
        <v>93</v>
      </c>
    </row>
    <row r="212" spans="1:8">
      <c r="B212" s="2" t="s">
        <v>194</v>
      </c>
      <c r="C212" s="4"/>
      <c r="D212" s="4"/>
      <c r="E212" s="4"/>
      <c r="G212" s="2" t="s">
        <v>8</v>
      </c>
      <c r="H212" s="2" t="s">
        <v>93</v>
      </c>
    </row>
    <row r="213" spans="1:8">
      <c r="B213" s="2" t="s">
        <v>195</v>
      </c>
      <c r="C213" s="4"/>
      <c r="D213" s="4"/>
      <c r="E213" s="4"/>
      <c r="G213" s="2" t="s">
        <v>8</v>
      </c>
      <c r="H213" s="2" t="s">
        <v>93</v>
      </c>
    </row>
    <row r="214" spans="1:8">
      <c r="B214" s="2" t="s">
        <v>196</v>
      </c>
      <c r="C214" s="4"/>
      <c r="D214" s="4"/>
      <c r="E214" s="4"/>
      <c r="G214" s="2" t="s">
        <v>8</v>
      </c>
      <c r="H214" s="2" t="s">
        <v>93</v>
      </c>
    </row>
    <row r="215" spans="1:8">
      <c r="B215" s="2" t="s">
        <v>197</v>
      </c>
      <c r="C215" s="4"/>
      <c r="D215" s="4"/>
      <c r="E215" s="4"/>
      <c r="G215" s="2" t="s">
        <v>8</v>
      </c>
      <c r="H215" s="2" t="s">
        <v>93</v>
      </c>
    </row>
    <row r="216" spans="1:8">
      <c r="B216" s="2" t="s">
        <v>198</v>
      </c>
      <c r="C216" s="4"/>
      <c r="D216" s="4"/>
      <c r="E216" s="4"/>
      <c r="G216" s="2" t="s">
        <v>8</v>
      </c>
      <c r="H216" s="2" t="s">
        <v>74</v>
      </c>
    </row>
    <row r="217" spans="1:8">
      <c r="B217" s="2" t="s">
        <v>199</v>
      </c>
      <c r="C217" s="4"/>
      <c r="D217" s="4"/>
      <c r="E217" s="4"/>
      <c r="G217" s="2" t="s">
        <v>8</v>
      </c>
      <c r="H217" s="2" t="s">
        <v>74</v>
      </c>
    </row>
    <row r="218" spans="1:8">
      <c r="B218" s="2" t="s">
        <v>200</v>
      </c>
      <c r="C218" s="4"/>
      <c r="D218" s="4"/>
      <c r="E218" s="4"/>
      <c r="F218" s="2" t="s">
        <v>453</v>
      </c>
      <c r="G218" s="2" t="s">
        <v>3</v>
      </c>
    </row>
    <row r="219" spans="1:8">
      <c r="B219" s="2" t="s">
        <v>201</v>
      </c>
      <c r="C219" s="4"/>
      <c r="D219" s="4"/>
      <c r="E219" s="4"/>
      <c r="F219" s="2" t="s">
        <v>454</v>
      </c>
      <c r="G219" s="2" t="s">
        <v>3</v>
      </c>
    </row>
    <row r="220" spans="1:8">
      <c r="B220" s="2" t="s">
        <v>14</v>
      </c>
      <c r="C220" s="4"/>
      <c r="D220" s="4"/>
      <c r="E220" s="4"/>
      <c r="F220" s="4"/>
    </row>
    <row r="221" spans="1:8">
      <c r="A221" s="7"/>
      <c r="B221" s="7"/>
      <c r="C221" s="7"/>
      <c r="D221" s="7"/>
      <c r="E221" s="7"/>
      <c r="F221" s="7"/>
      <c r="G221" s="7"/>
      <c r="H221" s="7"/>
    </row>
    <row r="223" spans="1:8">
      <c r="A223" s="1" t="s">
        <v>202</v>
      </c>
      <c r="B223" s="1" t="str">
        <f t="shared" ref="B223:H223" si="8">B$1</f>
        <v>Column name</v>
      </c>
      <c r="C223" s="1" t="str">
        <f t="shared" si="8"/>
        <v>Note</v>
      </c>
      <c r="D223" s="1" t="str">
        <f>D$1</f>
        <v>PK</v>
      </c>
      <c r="E223" s="1" t="str">
        <f t="shared" si="8"/>
        <v>FK (table:Column name)</v>
      </c>
      <c r="F223" s="1" t="str">
        <f t="shared" si="8"/>
        <v>Example/Description</v>
      </c>
      <c r="G223" s="1" t="str">
        <f>G$1</f>
        <v>Data type</v>
      </c>
      <c r="H223" s="1" t="str">
        <f t="shared" si="8"/>
        <v>Unit</v>
      </c>
    </row>
    <row r="224" spans="1:8">
      <c r="B224" s="2" t="s">
        <v>166</v>
      </c>
      <c r="D224" s="2" t="s">
        <v>418</v>
      </c>
      <c r="F224" s="4"/>
      <c r="G224" s="2" t="s">
        <v>3</v>
      </c>
    </row>
    <row r="225" spans="1:8">
      <c r="B225" s="2" t="s">
        <v>167</v>
      </c>
      <c r="C225" s="4"/>
      <c r="D225" s="4"/>
      <c r="E225" s="4"/>
      <c r="F225" s="2" t="s">
        <v>451</v>
      </c>
      <c r="G225" s="2" t="s">
        <v>3</v>
      </c>
    </row>
    <row r="226" spans="1:8">
      <c r="B226" s="2" t="s">
        <v>171</v>
      </c>
      <c r="C226" s="4"/>
      <c r="D226" s="4"/>
      <c r="E226" s="4"/>
      <c r="G226" s="2" t="s">
        <v>3</v>
      </c>
    </row>
    <row r="227" spans="1:8">
      <c r="B227" s="2" t="s">
        <v>172</v>
      </c>
      <c r="C227" s="4"/>
      <c r="D227" s="4"/>
      <c r="E227" s="4"/>
      <c r="G227" s="2" t="s">
        <v>3</v>
      </c>
    </row>
    <row r="228" spans="1:8">
      <c r="B228" s="2" t="s">
        <v>83</v>
      </c>
      <c r="C228" s="4"/>
      <c r="D228" s="4"/>
      <c r="E228" s="4"/>
      <c r="G228" s="2" t="s">
        <v>3</v>
      </c>
    </row>
    <row r="229" spans="1:8">
      <c r="B229" s="2" t="s">
        <v>84</v>
      </c>
      <c r="C229" s="4"/>
      <c r="D229" s="4"/>
      <c r="E229" s="4"/>
      <c r="G229" s="2" t="s">
        <v>3</v>
      </c>
    </row>
    <row r="230" spans="1:8">
      <c r="B230" s="2" t="s">
        <v>184</v>
      </c>
      <c r="C230" s="4"/>
      <c r="D230" s="4"/>
      <c r="E230" s="4"/>
      <c r="G230" s="2" t="s">
        <v>8</v>
      </c>
    </row>
    <row r="231" spans="1:8">
      <c r="B231" s="2" t="s">
        <v>19</v>
      </c>
      <c r="C231" s="4"/>
      <c r="D231" s="4"/>
      <c r="E231" s="4"/>
      <c r="G231" s="2" t="s">
        <v>8</v>
      </c>
    </row>
    <row r="232" spans="1:8">
      <c r="B232" s="2" t="s">
        <v>185</v>
      </c>
      <c r="C232" s="4"/>
      <c r="D232" s="4"/>
      <c r="E232" s="4"/>
      <c r="G232" s="2" t="s">
        <v>8</v>
      </c>
    </row>
    <row r="233" spans="1:8">
      <c r="B233" s="2" t="s">
        <v>186</v>
      </c>
      <c r="C233" s="4"/>
      <c r="D233" s="4"/>
      <c r="E233" s="4"/>
      <c r="G233" s="2" t="s">
        <v>8</v>
      </c>
    </row>
    <row r="234" spans="1:8">
      <c r="B234" s="2" t="s">
        <v>187</v>
      </c>
      <c r="C234" s="4"/>
      <c r="D234" s="4"/>
      <c r="E234" s="4"/>
      <c r="G234" s="2" t="s">
        <v>8</v>
      </c>
    </row>
    <row r="235" spans="1:8">
      <c r="B235" s="2" t="s">
        <v>188</v>
      </c>
      <c r="C235" s="4"/>
      <c r="D235" s="4"/>
      <c r="E235" s="4"/>
      <c r="G235" s="2" t="s">
        <v>3</v>
      </c>
    </row>
    <row r="236" spans="1:8">
      <c r="B236" s="2" t="s">
        <v>189</v>
      </c>
      <c r="C236" s="4"/>
      <c r="D236" s="4"/>
      <c r="E236" s="4"/>
      <c r="G236" s="2" t="s">
        <v>3</v>
      </c>
    </row>
    <row r="237" spans="1:8">
      <c r="B237" s="2" t="s">
        <v>14</v>
      </c>
      <c r="C237" s="4"/>
      <c r="D237" s="4"/>
      <c r="E237" s="4"/>
      <c r="F237" s="4"/>
    </row>
    <row r="238" spans="1:8">
      <c r="A238" s="7"/>
      <c r="B238" s="8"/>
      <c r="C238" s="8"/>
      <c r="D238" s="8"/>
      <c r="E238" s="8"/>
      <c r="F238" s="8"/>
      <c r="G238" s="8"/>
      <c r="H238" s="8"/>
    </row>
    <row r="240" spans="1:8">
      <c r="A240" s="1" t="s">
        <v>204</v>
      </c>
      <c r="B240" s="1" t="str">
        <f t="shared" ref="B240:H240" si="9">B$1</f>
        <v>Column name</v>
      </c>
      <c r="C240" s="1" t="str">
        <f t="shared" si="9"/>
        <v>Note</v>
      </c>
      <c r="D240" s="1" t="str">
        <f>D$1</f>
        <v>PK</v>
      </c>
      <c r="E240" s="1" t="str">
        <f t="shared" si="9"/>
        <v>FK (table:Column name)</v>
      </c>
      <c r="F240" s="1" t="str">
        <f t="shared" si="9"/>
        <v>Example/Description</v>
      </c>
      <c r="G240" s="1" t="str">
        <f>G$1</f>
        <v>Data type</v>
      </c>
      <c r="H240" s="1" t="str">
        <f t="shared" si="9"/>
        <v>Unit</v>
      </c>
    </row>
    <row r="241" spans="2:8">
      <c r="B241" s="2" t="s">
        <v>16</v>
      </c>
      <c r="C241" s="4"/>
      <c r="D241" s="4"/>
      <c r="E241" s="4"/>
      <c r="F241" s="4"/>
      <c r="G241" s="2" t="s">
        <v>3</v>
      </c>
      <c r="H241" s="4"/>
    </row>
    <row r="242" spans="2:8">
      <c r="B242" s="2" t="s">
        <v>17</v>
      </c>
      <c r="C242" s="4"/>
      <c r="D242" s="4"/>
      <c r="E242" s="4"/>
      <c r="F242" s="4"/>
      <c r="G242" s="2" t="s">
        <v>3</v>
      </c>
      <c r="H242" s="4"/>
    </row>
    <row r="243" spans="2:8">
      <c r="B243" s="2" t="s">
        <v>76</v>
      </c>
      <c r="C243" s="4"/>
      <c r="D243" s="4"/>
      <c r="E243" s="2" t="s">
        <v>481</v>
      </c>
      <c r="F243" s="4"/>
      <c r="G243" s="2" t="s">
        <v>3</v>
      </c>
      <c r="H243" s="4"/>
    </row>
    <row r="244" spans="2:8">
      <c r="B244" s="2" t="s">
        <v>166</v>
      </c>
      <c r="C244" s="4"/>
      <c r="D244" s="4"/>
      <c r="E244" s="2" t="s">
        <v>484</v>
      </c>
      <c r="F244" s="2" t="s">
        <v>456</v>
      </c>
      <c r="G244" s="2" t="s">
        <v>3</v>
      </c>
    </row>
    <row r="245" spans="2:8">
      <c r="B245" s="2" t="s">
        <v>173</v>
      </c>
      <c r="C245" s="4"/>
      <c r="D245" s="4"/>
      <c r="E245" s="4"/>
      <c r="F245" s="2" t="s">
        <v>455</v>
      </c>
      <c r="G245" s="2" t="s">
        <v>8</v>
      </c>
      <c r="H245" s="2" t="s">
        <v>27</v>
      </c>
    </row>
    <row r="246" spans="2:8">
      <c r="B246" s="2" t="s">
        <v>203</v>
      </c>
      <c r="C246" s="4"/>
      <c r="D246" s="4"/>
      <c r="E246" s="4"/>
      <c r="G246" s="2" t="s">
        <v>8</v>
      </c>
      <c r="H246" s="2" t="s">
        <v>93</v>
      </c>
    </row>
    <row r="247" spans="2:8">
      <c r="B247" s="2" t="s">
        <v>205</v>
      </c>
      <c r="C247" s="4"/>
      <c r="D247" s="4"/>
      <c r="E247" s="4"/>
      <c r="G247" s="2" t="s">
        <v>8</v>
      </c>
      <c r="H247" s="2" t="s">
        <v>91</v>
      </c>
    </row>
    <row r="248" spans="2:8">
      <c r="B248" s="2" t="s">
        <v>206</v>
      </c>
      <c r="C248" s="4"/>
      <c r="D248" s="4"/>
      <c r="E248" s="4"/>
      <c r="F248" s="2" t="s">
        <v>478</v>
      </c>
      <c r="G248" s="2" t="s">
        <v>8</v>
      </c>
      <c r="H248" s="2" t="s">
        <v>91</v>
      </c>
    </row>
    <row r="249" spans="2:8">
      <c r="B249" s="2" t="s">
        <v>198</v>
      </c>
      <c r="C249" s="4"/>
      <c r="D249" s="4"/>
      <c r="E249" s="4"/>
      <c r="G249" s="2" t="s">
        <v>8</v>
      </c>
      <c r="H249" s="2" t="s">
        <v>74</v>
      </c>
    </row>
    <row r="250" spans="2:8">
      <c r="B250" s="2" t="s">
        <v>199</v>
      </c>
      <c r="C250" s="4"/>
      <c r="D250" s="4"/>
      <c r="E250" s="4"/>
      <c r="G250" s="2" t="s">
        <v>8</v>
      </c>
      <c r="H250" s="2" t="s">
        <v>74</v>
      </c>
    </row>
    <row r="251" spans="2:8">
      <c r="B251" s="2" t="s">
        <v>207</v>
      </c>
      <c r="C251" s="4"/>
      <c r="D251" s="4"/>
      <c r="E251" s="4"/>
      <c r="F251" s="2" t="s">
        <v>457</v>
      </c>
      <c r="G251" s="2" t="s">
        <v>3</v>
      </c>
    </row>
    <row r="252" spans="2:8">
      <c r="B252" s="2" t="s">
        <v>208</v>
      </c>
      <c r="C252" s="4"/>
      <c r="D252" s="4"/>
      <c r="E252" s="4"/>
      <c r="G252" s="2" t="s">
        <v>8</v>
      </c>
      <c r="H252" s="2" t="s">
        <v>74</v>
      </c>
    </row>
    <row r="253" spans="2:8">
      <c r="B253" s="2" t="s">
        <v>209</v>
      </c>
      <c r="C253" s="4"/>
      <c r="D253" s="4"/>
      <c r="E253" s="4"/>
      <c r="G253" s="2" t="s">
        <v>8</v>
      </c>
      <c r="H253" s="2" t="s">
        <v>91</v>
      </c>
    </row>
    <row r="254" spans="2:8">
      <c r="B254" s="2" t="s">
        <v>210</v>
      </c>
      <c r="C254" s="4"/>
      <c r="D254" s="4"/>
      <c r="E254" s="4"/>
      <c r="G254" s="2" t="s">
        <v>8</v>
      </c>
      <c r="H254" s="2" t="s">
        <v>91</v>
      </c>
    </row>
    <row r="255" spans="2:8">
      <c r="B255" s="2" t="s">
        <v>211</v>
      </c>
      <c r="C255" s="4"/>
      <c r="D255" s="4"/>
      <c r="E255" s="4"/>
      <c r="G255" s="2" t="s">
        <v>8</v>
      </c>
      <c r="H255" s="2" t="s">
        <v>91</v>
      </c>
    </row>
    <row r="256" spans="2:8">
      <c r="B256" s="2" t="s">
        <v>212</v>
      </c>
      <c r="C256" s="4"/>
      <c r="D256" s="4"/>
      <c r="E256" s="4"/>
      <c r="G256" s="2" t="s">
        <v>8</v>
      </c>
      <c r="H256" s="2" t="s">
        <v>91</v>
      </c>
    </row>
    <row r="257" spans="1:8">
      <c r="B257" s="2" t="s">
        <v>213</v>
      </c>
      <c r="D257" s="4"/>
      <c r="E257" s="4"/>
      <c r="G257" s="2" t="s">
        <v>8</v>
      </c>
      <c r="H257" s="2" t="s">
        <v>91</v>
      </c>
    </row>
    <row r="258" spans="1:8">
      <c r="B258" s="2" t="s">
        <v>214</v>
      </c>
      <c r="C258" s="4"/>
      <c r="D258" s="4"/>
      <c r="E258" s="4"/>
      <c r="G258" s="2" t="s">
        <v>8</v>
      </c>
      <c r="H258" s="2" t="s">
        <v>91</v>
      </c>
    </row>
    <row r="259" spans="1:8">
      <c r="B259" s="2" t="s">
        <v>215</v>
      </c>
      <c r="C259" s="4"/>
      <c r="D259" s="4"/>
      <c r="E259" s="4"/>
      <c r="G259" s="2" t="s">
        <v>8</v>
      </c>
      <c r="H259" s="2" t="s">
        <v>91</v>
      </c>
    </row>
    <row r="260" spans="1:8">
      <c r="B260" s="2" t="s">
        <v>216</v>
      </c>
      <c r="C260" s="4"/>
      <c r="D260" s="4"/>
      <c r="E260" s="4"/>
      <c r="G260" s="2" t="s">
        <v>8</v>
      </c>
      <c r="H260" s="2" t="s">
        <v>91</v>
      </c>
    </row>
    <row r="261" spans="1:8">
      <c r="B261" s="2" t="s">
        <v>217</v>
      </c>
      <c r="C261" s="4"/>
      <c r="D261" s="4"/>
      <c r="E261" s="4"/>
      <c r="G261" s="2" t="s">
        <v>8</v>
      </c>
      <c r="H261" s="2" t="s">
        <v>218</v>
      </c>
    </row>
    <row r="262" spans="1:8">
      <c r="B262" s="2" t="s">
        <v>219</v>
      </c>
      <c r="C262" s="4"/>
      <c r="D262" s="4"/>
      <c r="E262" s="4"/>
      <c r="G262" s="2" t="s">
        <v>8</v>
      </c>
      <c r="H262" s="2" t="s">
        <v>220</v>
      </c>
    </row>
    <row r="263" spans="1:8">
      <c r="B263" s="2" t="s">
        <v>221</v>
      </c>
      <c r="C263" s="4"/>
      <c r="D263" s="4"/>
      <c r="E263" s="4"/>
      <c r="G263" s="2" t="s">
        <v>8</v>
      </c>
      <c r="H263" s="2" t="s">
        <v>218</v>
      </c>
    </row>
    <row r="264" spans="1:8">
      <c r="B264" s="2" t="s">
        <v>222</v>
      </c>
      <c r="C264" s="4"/>
      <c r="D264" s="4"/>
      <c r="E264" s="4"/>
      <c r="G264" s="2" t="s">
        <v>8</v>
      </c>
      <c r="H264" s="2" t="s">
        <v>74</v>
      </c>
    </row>
    <row r="265" spans="1:8">
      <c r="B265" s="2" t="s">
        <v>223</v>
      </c>
      <c r="C265" s="4"/>
      <c r="D265" s="4"/>
      <c r="E265" s="4"/>
      <c r="G265" s="2" t="s">
        <v>8</v>
      </c>
      <c r="H265" s="2" t="s">
        <v>91</v>
      </c>
    </row>
    <row r="266" spans="1:8">
      <c r="B266" s="2" t="s">
        <v>224</v>
      </c>
      <c r="C266" s="4"/>
      <c r="D266" s="4"/>
      <c r="E266" s="4"/>
      <c r="G266" s="2" t="s">
        <v>8</v>
      </c>
      <c r="H266" s="2" t="s">
        <v>91</v>
      </c>
    </row>
    <row r="267" spans="1:8">
      <c r="B267" s="10" t="s">
        <v>225</v>
      </c>
      <c r="C267" s="11"/>
      <c r="D267" s="11"/>
      <c r="E267" s="11"/>
      <c r="F267" s="9"/>
      <c r="G267" s="2" t="s">
        <v>8</v>
      </c>
      <c r="H267" s="10" t="s">
        <v>91</v>
      </c>
    </row>
    <row r="268" spans="1:8">
      <c r="B268" s="10" t="s">
        <v>226</v>
      </c>
      <c r="C268" s="4"/>
      <c r="D268" s="4"/>
      <c r="E268" s="4"/>
      <c r="G268" s="2" t="s">
        <v>8</v>
      </c>
      <c r="H268" s="2" t="s">
        <v>74</v>
      </c>
    </row>
    <row r="269" spans="1:8">
      <c r="B269" s="2" t="s">
        <v>227</v>
      </c>
      <c r="C269" s="4"/>
      <c r="D269" s="4"/>
      <c r="E269" s="4"/>
      <c r="F269" s="2" t="s">
        <v>454</v>
      </c>
      <c r="G269" s="2" t="s">
        <v>3</v>
      </c>
    </row>
    <row r="270" spans="1:8">
      <c r="B270" s="2" t="s">
        <v>228</v>
      </c>
      <c r="C270" s="4"/>
      <c r="D270" s="4"/>
      <c r="E270" s="4"/>
      <c r="G270" s="2" t="s">
        <v>3</v>
      </c>
    </row>
    <row r="271" spans="1:8">
      <c r="B271" s="2" t="s">
        <v>14</v>
      </c>
      <c r="C271" s="4"/>
      <c r="D271" s="4"/>
      <c r="E271" s="4"/>
    </row>
    <row r="272" spans="1:8">
      <c r="A272" s="7"/>
      <c r="B272" s="8"/>
      <c r="C272" s="8"/>
      <c r="D272" s="8"/>
      <c r="E272" s="8"/>
      <c r="F272" s="8"/>
      <c r="G272" s="8"/>
      <c r="H272" s="8"/>
    </row>
    <row r="274" spans="1:8">
      <c r="A274" s="1" t="s">
        <v>229</v>
      </c>
      <c r="B274" s="1" t="str">
        <f t="shared" ref="B274:H274" si="10">B$1</f>
        <v>Column name</v>
      </c>
      <c r="C274" s="1" t="str">
        <f t="shared" si="10"/>
        <v>Note</v>
      </c>
      <c r="D274" s="1" t="str">
        <f>D$1</f>
        <v>PK</v>
      </c>
      <c r="E274" s="1" t="str">
        <f t="shared" si="10"/>
        <v>FK (table:Column name)</v>
      </c>
      <c r="F274" s="1" t="str">
        <f t="shared" si="10"/>
        <v>Example/Description</v>
      </c>
      <c r="G274" s="1" t="str">
        <f>G$1</f>
        <v>Data type</v>
      </c>
      <c r="H274" s="1" t="str">
        <f t="shared" si="10"/>
        <v>Unit</v>
      </c>
    </row>
    <row r="275" spans="1:8">
      <c r="B275" s="2" t="s">
        <v>16</v>
      </c>
      <c r="C275" s="4"/>
      <c r="D275" s="4"/>
      <c r="E275" s="4"/>
      <c r="G275" s="13" t="s">
        <v>3</v>
      </c>
      <c r="H275" s="4"/>
    </row>
    <row r="276" spans="1:8">
      <c r="B276" s="2" t="s">
        <v>17</v>
      </c>
      <c r="C276" s="4"/>
      <c r="D276" s="4"/>
      <c r="E276" s="4"/>
      <c r="G276" s="13" t="s">
        <v>3</v>
      </c>
      <c r="H276" s="4"/>
    </row>
    <row r="277" spans="1:8">
      <c r="B277" s="2" t="s">
        <v>76</v>
      </c>
      <c r="C277" s="2" t="s">
        <v>422</v>
      </c>
      <c r="E277" s="2" t="s">
        <v>481</v>
      </c>
      <c r="F277" s="2" t="s">
        <v>230</v>
      </c>
      <c r="G277" s="13" t="s">
        <v>3</v>
      </c>
      <c r="H277" s="4"/>
    </row>
    <row r="278" spans="1:8">
      <c r="B278" s="2" t="s">
        <v>231</v>
      </c>
      <c r="C278" s="4"/>
      <c r="D278" s="4"/>
      <c r="E278" s="4"/>
      <c r="G278" s="2" t="s">
        <v>8</v>
      </c>
      <c r="H278" s="2" t="s">
        <v>27</v>
      </c>
    </row>
    <row r="279" spans="1:8">
      <c r="B279" s="2" t="s">
        <v>232</v>
      </c>
      <c r="C279" s="4"/>
      <c r="D279" s="4"/>
      <c r="E279" s="4"/>
      <c r="G279" s="2" t="s">
        <v>8</v>
      </c>
      <c r="H279" s="2" t="s">
        <v>74</v>
      </c>
    </row>
    <row r="280" spans="1:8">
      <c r="B280" s="2" t="s">
        <v>233</v>
      </c>
      <c r="C280" s="4"/>
      <c r="D280" s="4"/>
      <c r="E280" s="4"/>
      <c r="G280" s="2" t="s">
        <v>8</v>
      </c>
      <c r="H280" s="2" t="s">
        <v>93</v>
      </c>
    </row>
    <row r="281" spans="1:8">
      <c r="B281" s="2" t="s">
        <v>234</v>
      </c>
      <c r="C281" s="4"/>
      <c r="D281" s="4"/>
      <c r="E281" s="4"/>
      <c r="G281" s="2" t="s">
        <v>8</v>
      </c>
      <c r="H281" s="2" t="s">
        <v>91</v>
      </c>
    </row>
    <row r="282" spans="1:8">
      <c r="B282" s="2" t="s">
        <v>235</v>
      </c>
      <c r="C282" s="4"/>
      <c r="D282" s="4"/>
      <c r="E282" s="4"/>
      <c r="G282" s="2" t="s">
        <v>8</v>
      </c>
      <c r="H282" s="2" t="s">
        <v>93</v>
      </c>
    </row>
    <row r="283" spans="1:8">
      <c r="B283" s="2" t="s">
        <v>236</v>
      </c>
      <c r="C283" s="4"/>
      <c r="D283" s="4"/>
      <c r="E283" s="4"/>
      <c r="G283" s="2" t="s">
        <v>8</v>
      </c>
      <c r="H283" s="2" t="s">
        <v>91</v>
      </c>
    </row>
    <row r="284" spans="1:8">
      <c r="B284" s="2" t="s">
        <v>167</v>
      </c>
      <c r="C284" s="4"/>
      <c r="D284" s="4"/>
      <c r="E284" s="4"/>
      <c r="G284" s="2" t="s">
        <v>3</v>
      </c>
    </row>
    <row r="285" spans="1:8">
      <c r="B285" s="2" t="s">
        <v>14</v>
      </c>
      <c r="C285" s="4"/>
      <c r="D285" s="4"/>
      <c r="E285" s="4"/>
      <c r="F285" s="4"/>
      <c r="G285" s="4"/>
      <c r="H285" s="4"/>
    </row>
    <row r="286" spans="1:8">
      <c r="A286" s="7"/>
      <c r="B286" s="8"/>
      <c r="C286" s="8"/>
      <c r="D286" s="8"/>
      <c r="E286" s="8"/>
      <c r="F286" s="8"/>
      <c r="G286" s="8"/>
      <c r="H286" s="8"/>
    </row>
    <row r="288" spans="1:8">
      <c r="A288" s="1" t="s">
        <v>237</v>
      </c>
      <c r="B288" s="1" t="str">
        <f t="shared" ref="B288:H288" si="11">B$1</f>
        <v>Column name</v>
      </c>
      <c r="C288" s="1" t="str">
        <f t="shared" si="11"/>
        <v>Note</v>
      </c>
      <c r="D288" s="1" t="str">
        <f>D$1</f>
        <v>PK</v>
      </c>
      <c r="E288" s="1" t="str">
        <f t="shared" si="11"/>
        <v>FK (table:Column name)</v>
      </c>
      <c r="F288" s="1" t="str">
        <f t="shared" si="11"/>
        <v>Example/Description</v>
      </c>
      <c r="G288" s="1" t="str">
        <f>G$1</f>
        <v>Data type</v>
      </c>
      <c r="H288" s="1" t="str">
        <f t="shared" si="11"/>
        <v>Unit</v>
      </c>
    </row>
    <row r="289" spans="2:8">
      <c r="B289" s="2" t="s">
        <v>16</v>
      </c>
      <c r="C289" s="4"/>
      <c r="D289" s="4"/>
      <c r="E289" s="4"/>
      <c r="F289" s="4"/>
      <c r="G289" s="13" t="s">
        <v>3</v>
      </c>
      <c r="H289" s="4"/>
    </row>
    <row r="290" spans="2:8">
      <c r="B290" s="2" t="s">
        <v>17</v>
      </c>
      <c r="C290" s="4"/>
      <c r="D290" s="4"/>
      <c r="E290" s="4"/>
      <c r="F290" s="4"/>
      <c r="G290" s="13" t="s">
        <v>3</v>
      </c>
      <c r="H290" s="4"/>
    </row>
    <row r="291" spans="2:8">
      <c r="B291" s="2" t="s">
        <v>76</v>
      </c>
      <c r="C291" s="2" t="s">
        <v>422</v>
      </c>
      <c r="D291" s="4"/>
      <c r="E291" s="2" t="s">
        <v>481</v>
      </c>
      <c r="F291" s="2" t="s">
        <v>238</v>
      </c>
      <c r="G291" s="2" t="s">
        <v>3</v>
      </c>
      <c r="H291" s="4"/>
    </row>
    <row r="292" spans="2:8">
      <c r="B292" s="2" t="s">
        <v>239</v>
      </c>
      <c r="D292" s="4"/>
      <c r="E292" s="4"/>
      <c r="G292" s="2" t="s">
        <v>8</v>
      </c>
      <c r="H292" s="4"/>
    </row>
    <row r="293" spans="2:8">
      <c r="B293" s="2" t="s">
        <v>240</v>
      </c>
      <c r="D293" s="4"/>
      <c r="E293" s="4"/>
      <c r="G293" s="2" t="s">
        <v>8</v>
      </c>
      <c r="H293" s="4"/>
    </row>
    <row r="294" spans="2:8">
      <c r="B294" s="2" t="s">
        <v>241</v>
      </c>
      <c r="D294" s="4"/>
      <c r="E294" s="4"/>
      <c r="G294" s="2" t="s">
        <v>8</v>
      </c>
      <c r="H294" s="4"/>
    </row>
    <row r="295" spans="2:8">
      <c r="B295" s="2" t="s">
        <v>242</v>
      </c>
      <c r="D295" s="4"/>
      <c r="E295" s="4"/>
      <c r="G295" s="2" t="s">
        <v>8</v>
      </c>
      <c r="H295" s="4"/>
    </row>
    <row r="296" spans="2:8">
      <c r="B296" s="2" t="s">
        <v>243</v>
      </c>
      <c r="D296" s="4"/>
      <c r="E296" s="4"/>
      <c r="G296" s="2" t="s">
        <v>8</v>
      </c>
    </row>
    <row r="297" spans="2:8">
      <c r="B297" s="2" t="s">
        <v>244</v>
      </c>
      <c r="D297" s="4"/>
      <c r="E297" s="4"/>
      <c r="G297" s="2" t="s">
        <v>8</v>
      </c>
    </row>
    <row r="298" spans="2:8">
      <c r="B298" s="2" t="s">
        <v>245</v>
      </c>
      <c r="C298" s="4"/>
      <c r="D298" s="4"/>
      <c r="E298" s="4"/>
      <c r="G298" s="2" t="s">
        <v>3</v>
      </c>
    </row>
    <row r="299" spans="2:8">
      <c r="B299" s="2" t="s">
        <v>246</v>
      </c>
      <c r="C299" s="4"/>
      <c r="D299" s="4"/>
      <c r="E299" s="4"/>
      <c r="G299" s="2" t="s">
        <v>3</v>
      </c>
    </row>
    <row r="300" spans="2:8">
      <c r="B300" s="2" t="s">
        <v>247</v>
      </c>
      <c r="C300" s="4"/>
      <c r="D300" s="4"/>
      <c r="E300" s="4"/>
      <c r="G300" s="2" t="s">
        <v>3</v>
      </c>
    </row>
    <row r="301" spans="2:8">
      <c r="B301" s="2" t="s">
        <v>248</v>
      </c>
      <c r="C301" s="4"/>
      <c r="D301" s="4"/>
      <c r="E301" s="4"/>
      <c r="G301" s="2" t="s">
        <v>3</v>
      </c>
    </row>
    <row r="302" spans="2:8">
      <c r="B302" s="2" t="s">
        <v>249</v>
      </c>
      <c r="D302" s="4"/>
      <c r="E302" s="4"/>
      <c r="G302" s="2" t="s">
        <v>8</v>
      </c>
      <c r="H302" s="10" t="s">
        <v>94</v>
      </c>
    </row>
    <row r="303" spans="2:8">
      <c r="B303" s="2" t="s">
        <v>250</v>
      </c>
      <c r="C303" s="4"/>
      <c r="D303" s="4"/>
      <c r="E303" s="4"/>
      <c r="G303" s="2" t="s">
        <v>3</v>
      </c>
    </row>
    <row r="304" spans="2:8">
      <c r="B304" s="2" t="s">
        <v>251</v>
      </c>
      <c r="D304" s="4"/>
      <c r="E304" s="4"/>
      <c r="G304" s="2" t="s">
        <v>8</v>
      </c>
      <c r="H304" s="2" t="s">
        <v>252</v>
      </c>
    </row>
    <row r="305" spans="2:8">
      <c r="B305" s="2" t="s">
        <v>253</v>
      </c>
      <c r="D305" s="4"/>
      <c r="E305" s="4"/>
      <c r="G305" s="2" t="s">
        <v>8</v>
      </c>
      <c r="H305" s="2" t="s">
        <v>254</v>
      </c>
    </row>
    <row r="306" spans="2:8">
      <c r="B306" s="2" t="s">
        <v>255</v>
      </c>
      <c r="C306" s="4"/>
      <c r="D306" s="4"/>
      <c r="E306" s="4"/>
      <c r="G306" s="2" t="s">
        <v>3</v>
      </c>
    </row>
    <row r="307" spans="2:8">
      <c r="B307" s="2" t="s">
        <v>256</v>
      </c>
      <c r="C307" s="4"/>
      <c r="D307" s="4"/>
      <c r="E307" s="4"/>
      <c r="G307" s="2" t="s">
        <v>3</v>
      </c>
    </row>
    <row r="308" spans="2:8">
      <c r="B308" s="2" t="s">
        <v>257</v>
      </c>
      <c r="C308" s="4"/>
      <c r="D308" s="4"/>
      <c r="E308" s="4"/>
      <c r="G308" s="2" t="s">
        <v>3</v>
      </c>
    </row>
    <row r="309" spans="2:8">
      <c r="B309" s="2" t="s">
        <v>258</v>
      </c>
      <c r="C309" s="4"/>
      <c r="D309" s="4"/>
      <c r="E309" s="4"/>
      <c r="G309" s="2" t="s">
        <v>8</v>
      </c>
      <c r="H309" s="2" t="s">
        <v>92</v>
      </c>
    </row>
    <row r="310" spans="2:8">
      <c r="B310" s="2" t="s">
        <v>259</v>
      </c>
      <c r="C310" s="4"/>
      <c r="D310" s="4"/>
      <c r="E310" s="4"/>
      <c r="G310" s="2" t="s">
        <v>3</v>
      </c>
    </row>
    <row r="311" spans="2:8">
      <c r="B311" s="2" t="s">
        <v>260</v>
      </c>
      <c r="C311" s="4"/>
      <c r="D311" s="4"/>
      <c r="E311" s="4"/>
      <c r="G311" s="2" t="s">
        <v>3</v>
      </c>
    </row>
    <row r="312" spans="2:8">
      <c r="B312" s="2" t="s">
        <v>261</v>
      </c>
      <c r="C312" s="4"/>
      <c r="D312" s="4"/>
      <c r="E312" s="4"/>
      <c r="G312" s="2" t="s">
        <v>3</v>
      </c>
    </row>
    <row r="313" spans="2:8">
      <c r="B313" s="2" t="s">
        <v>262</v>
      </c>
      <c r="D313" s="4"/>
      <c r="E313" s="4"/>
      <c r="G313" s="2" t="s">
        <v>8</v>
      </c>
      <c r="H313" s="2" t="s">
        <v>94</v>
      </c>
    </row>
    <row r="314" spans="2:8">
      <c r="B314" s="2" t="s">
        <v>263</v>
      </c>
      <c r="C314" s="4"/>
      <c r="D314" s="4"/>
      <c r="E314" s="4"/>
      <c r="G314" s="2" t="s">
        <v>3</v>
      </c>
    </row>
    <row r="315" spans="2:8">
      <c r="B315" s="2" t="s">
        <v>264</v>
      </c>
      <c r="D315" s="4"/>
      <c r="E315" s="4"/>
      <c r="F315" s="9"/>
      <c r="G315" s="2" t="s">
        <v>8</v>
      </c>
      <c r="H315" s="2" t="s">
        <v>265</v>
      </c>
    </row>
    <row r="316" spans="2:8">
      <c r="B316" s="2" t="s">
        <v>266</v>
      </c>
      <c r="D316" s="4"/>
      <c r="E316" s="4"/>
      <c r="F316" s="9"/>
      <c r="G316" s="2" t="s">
        <v>8</v>
      </c>
      <c r="H316" s="2" t="s">
        <v>265</v>
      </c>
    </row>
    <row r="317" spans="2:8">
      <c r="B317" s="2" t="s">
        <v>267</v>
      </c>
      <c r="C317" s="4"/>
      <c r="D317" s="4"/>
      <c r="E317" s="4"/>
      <c r="F317" s="9"/>
      <c r="G317" s="2" t="s">
        <v>8</v>
      </c>
      <c r="H317" s="2" t="s">
        <v>265</v>
      </c>
    </row>
    <row r="318" spans="2:8">
      <c r="B318" s="2" t="s">
        <v>268</v>
      </c>
      <c r="C318" s="4"/>
      <c r="D318" s="4"/>
      <c r="E318" s="4"/>
      <c r="F318" s="9"/>
      <c r="G318" s="2" t="s">
        <v>8</v>
      </c>
      <c r="H318" s="2" t="s">
        <v>265</v>
      </c>
    </row>
    <row r="319" spans="2:8">
      <c r="B319" s="2" t="s">
        <v>269</v>
      </c>
      <c r="C319" s="4"/>
      <c r="D319" s="4"/>
      <c r="E319" s="4"/>
      <c r="F319" s="9"/>
      <c r="G319" s="2" t="s">
        <v>8</v>
      </c>
      <c r="H319" s="2" t="s">
        <v>265</v>
      </c>
    </row>
    <row r="320" spans="2:8">
      <c r="B320" s="2" t="s">
        <v>270</v>
      </c>
      <c r="C320" s="4"/>
      <c r="D320" s="4"/>
      <c r="E320" s="4"/>
      <c r="G320" s="2" t="s">
        <v>3</v>
      </c>
    </row>
    <row r="321" spans="1:8">
      <c r="B321" s="2" t="s">
        <v>271</v>
      </c>
      <c r="C321" s="4"/>
      <c r="D321" s="4"/>
      <c r="E321" s="4"/>
      <c r="G321" s="2" t="s">
        <v>3</v>
      </c>
    </row>
    <row r="322" spans="1:8">
      <c r="B322" s="2" t="s">
        <v>272</v>
      </c>
      <c r="C322" s="4"/>
      <c r="D322" s="4"/>
      <c r="E322" s="4"/>
      <c r="G322" s="2" t="s">
        <v>3</v>
      </c>
    </row>
    <row r="323" spans="1:8">
      <c r="B323" s="2" t="s">
        <v>14</v>
      </c>
      <c r="C323" s="4"/>
      <c r="D323" s="4"/>
      <c r="E323" s="4"/>
    </row>
    <row r="324" spans="1:8">
      <c r="A324" s="7"/>
      <c r="B324" s="8"/>
      <c r="C324" s="8"/>
      <c r="D324" s="8"/>
      <c r="E324" s="8"/>
      <c r="F324" s="8"/>
      <c r="G324" s="8"/>
      <c r="H324" s="8"/>
    </row>
    <row r="326" spans="1:8">
      <c r="A326" s="1" t="s">
        <v>273</v>
      </c>
      <c r="B326" s="1" t="str">
        <f t="shared" ref="B326:H326" si="12">B$1</f>
        <v>Column name</v>
      </c>
      <c r="C326" s="1" t="str">
        <f t="shared" si="12"/>
        <v>Note</v>
      </c>
      <c r="D326" s="1" t="str">
        <f>D$1</f>
        <v>PK</v>
      </c>
      <c r="E326" s="1" t="str">
        <f t="shared" si="12"/>
        <v>FK (table:Column name)</v>
      </c>
      <c r="F326" s="1" t="str">
        <f t="shared" si="12"/>
        <v>Example/Description</v>
      </c>
      <c r="G326" s="1" t="str">
        <f>G$1</f>
        <v>Data type</v>
      </c>
      <c r="H326" s="1" t="str">
        <f t="shared" si="12"/>
        <v>Unit</v>
      </c>
    </row>
    <row r="327" spans="1:8">
      <c r="B327" s="2" t="s">
        <v>166</v>
      </c>
      <c r="C327" s="2" t="s">
        <v>422</v>
      </c>
      <c r="D327" s="2" t="s">
        <v>424</v>
      </c>
      <c r="E327" s="4"/>
      <c r="F327" s="2" t="s">
        <v>274</v>
      </c>
      <c r="G327" s="2" t="s">
        <v>3</v>
      </c>
      <c r="H327" s="4"/>
    </row>
    <row r="328" spans="1:8">
      <c r="B328" s="2" t="s">
        <v>167</v>
      </c>
      <c r="C328" s="4"/>
      <c r="D328" s="4"/>
      <c r="E328" s="4"/>
      <c r="G328" s="2" t="s">
        <v>3</v>
      </c>
      <c r="H328" s="4"/>
    </row>
    <row r="329" spans="1:8">
      <c r="B329" s="2" t="s">
        <v>171</v>
      </c>
      <c r="C329" s="4"/>
      <c r="D329" s="4"/>
      <c r="E329" s="4"/>
      <c r="F329" s="2" t="s">
        <v>459</v>
      </c>
      <c r="G329" s="2" t="s">
        <v>3</v>
      </c>
      <c r="H329" s="4"/>
    </row>
    <row r="330" spans="1:8">
      <c r="B330" s="2" t="s">
        <v>275</v>
      </c>
      <c r="C330" s="4"/>
      <c r="D330" s="4"/>
      <c r="E330" s="4"/>
      <c r="F330" s="2" t="s">
        <v>460</v>
      </c>
      <c r="G330" s="2" t="s">
        <v>3</v>
      </c>
      <c r="H330" s="4"/>
    </row>
    <row r="331" spans="1:8">
      <c r="B331" s="2" t="s">
        <v>276</v>
      </c>
      <c r="C331" s="4"/>
      <c r="D331" s="4"/>
      <c r="E331" s="4"/>
      <c r="G331" s="2" t="s">
        <v>3</v>
      </c>
      <c r="H331" s="4"/>
    </row>
    <row r="332" spans="1:8">
      <c r="B332" s="2" t="s">
        <v>84</v>
      </c>
      <c r="C332" s="4"/>
      <c r="D332" s="4"/>
      <c r="E332" s="4"/>
      <c r="G332" s="2" t="s">
        <v>3</v>
      </c>
      <c r="H332" s="4"/>
    </row>
    <row r="333" spans="1:8">
      <c r="B333" s="2" t="s">
        <v>277</v>
      </c>
      <c r="C333" s="4"/>
      <c r="D333" s="4"/>
      <c r="E333" s="4"/>
      <c r="F333" s="2" t="s">
        <v>461</v>
      </c>
      <c r="G333" s="2" t="s">
        <v>3</v>
      </c>
      <c r="H333" s="4"/>
    </row>
    <row r="334" spans="1:8">
      <c r="B334" s="2" t="s">
        <v>172</v>
      </c>
      <c r="C334" s="4"/>
      <c r="D334" s="4"/>
      <c r="E334" s="4"/>
      <c r="F334" s="2" t="s">
        <v>462</v>
      </c>
      <c r="G334" s="2" t="s">
        <v>3</v>
      </c>
      <c r="H334" s="4"/>
    </row>
    <row r="335" spans="1:8">
      <c r="B335" s="2" t="s">
        <v>278</v>
      </c>
      <c r="C335" s="4"/>
      <c r="D335" s="4"/>
      <c r="E335" s="4"/>
      <c r="F335" s="2" t="s">
        <v>458</v>
      </c>
      <c r="G335" s="2" t="s">
        <v>3</v>
      </c>
      <c r="H335" s="4"/>
    </row>
    <row r="336" spans="1:8">
      <c r="B336" s="2" t="s">
        <v>279</v>
      </c>
      <c r="C336" s="4"/>
      <c r="D336" s="4"/>
      <c r="E336" s="4"/>
      <c r="F336" s="2" t="s">
        <v>458</v>
      </c>
      <c r="G336" s="2" t="s">
        <v>3</v>
      </c>
      <c r="H336" s="4"/>
    </row>
    <row r="337" spans="1:8">
      <c r="B337" s="2" t="s">
        <v>280</v>
      </c>
      <c r="C337" s="4"/>
      <c r="D337" s="4"/>
      <c r="E337" s="4"/>
      <c r="F337" s="2" t="s">
        <v>458</v>
      </c>
      <c r="G337" s="2" t="s">
        <v>3</v>
      </c>
      <c r="H337" s="4"/>
    </row>
    <row r="338" spans="1:8">
      <c r="B338" s="2" t="s">
        <v>14</v>
      </c>
      <c r="C338" s="4"/>
      <c r="D338" s="4"/>
      <c r="E338" s="4"/>
      <c r="F338" s="4"/>
      <c r="G338" s="4"/>
      <c r="H338" s="4"/>
    </row>
    <row r="339" spans="1:8">
      <c r="A339" s="7"/>
      <c r="B339" s="8"/>
      <c r="C339" s="8"/>
      <c r="D339" s="8"/>
      <c r="E339" s="8"/>
      <c r="F339" s="8"/>
      <c r="G339" s="8"/>
      <c r="H339" s="8"/>
    </row>
    <row r="341" spans="1:8">
      <c r="A341" s="1" t="s">
        <v>281</v>
      </c>
      <c r="B341" s="1" t="str">
        <f t="shared" ref="B341:H341" si="13">B$1</f>
        <v>Column name</v>
      </c>
      <c r="C341" s="1" t="str">
        <f t="shared" si="13"/>
        <v>Note</v>
      </c>
      <c r="D341" s="1" t="str">
        <f>D$1</f>
        <v>PK</v>
      </c>
      <c r="E341" s="1" t="str">
        <f t="shared" si="13"/>
        <v>FK (table:Column name)</v>
      </c>
      <c r="F341" s="1" t="str">
        <f t="shared" si="13"/>
        <v>Example/Description</v>
      </c>
      <c r="G341" s="1" t="str">
        <f>G$1</f>
        <v>Data type</v>
      </c>
      <c r="H341" s="1" t="str">
        <f t="shared" si="13"/>
        <v>Unit</v>
      </c>
    </row>
    <row r="342" spans="1:8">
      <c r="B342" s="2" t="s">
        <v>16</v>
      </c>
      <c r="C342" s="4"/>
      <c r="D342" s="4"/>
      <c r="E342" s="4"/>
      <c r="F342" s="2" t="s">
        <v>282</v>
      </c>
      <c r="G342" s="2" t="s">
        <v>3</v>
      </c>
      <c r="H342" s="4"/>
    </row>
    <row r="343" spans="1:8">
      <c r="B343" s="2" t="s">
        <v>17</v>
      </c>
      <c r="C343" s="4"/>
      <c r="D343" s="4"/>
      <c r="E343" s="4"/>
      <c r="F343" s="2" t="s">
        <v>283</v>
      </c>
      <c r="G343" s="2" t="s">
        <v>3</v>
      </c>
      <c r="H343" s="4"/>
    </row>
    <row r="344" spans="1:8">
      <c r="B344" s="2" t="s">
        <v>76</v>
      </c>
      <c r="C344" s="2" t="s">
        <v>422</v>
      </c>
      <c r="D344" s="4"/>
      <c r="E344" s="2" t="s">
        <v>481</v>
      </c>
      <c r="F344" s="2" t="s">
        <v>284</v>
      </c>
      <c r="G344" s="2" t="s">
        <v>3</v>
      </c>
      <c r="H344" s="4"/>
    </row>
    <row r="345" spans="1:8">
      <c r="B345" s="2" t="s">
        <v>166</v>
      </c>
      <c r="D345" s="4"/>
      <c r="E345" s="4"/>
      <c r="F345" s="4"/>
      <c r="G345" s="2" t="s">
        <v>3</v>
      </c>
    </row>
    <row r="346" spans="1:8">
      <c r="B346" s="2" t="s">
        <v>285</v>
      </c>
      <c r="C346" s="4"/>
      <c r="D346" s="4"/>
      <c r="E346" s="4"/>
      <c r="G346" s="2" t="s">
        <v>8</v>
      </c>
      <c r="H346" s="2" t="s">
        <v>286</v>
      </c>
    </row>
    <row r="347" spans="1:8">
      <c r="B347" s="2" t="s">
        <v>287</v>
      </c>
      <c r="C347" s="4"/>
      <c r="D347" s="4"/>
      <c r="E347" s="4"/>
      <c r="G347" s="2" t="s">
        <v>8</v>
      </c>
      <c r="H347" s="2" t="s">
        <v>288</v>
      </c>
    </row>
    <row r="348" spans="1:8">
      <c r="B348" s="2" t="s">
        <v>289</v>
      </c>
      <c r="C348" s="4"/>
      <c r="D348" s="4"/>
      <c r="E348" s="4"/>
      <c r="G348" s="2" t="s">
        <v>8</v>
      </c>
      <c r="H348" s="2" t="s">
        <v>288</v>
      </c>
    </row>
    <row r="349" spans="1:8">
      <c r="B349" s="2" t="s">
        <v>290</v>
      </c>
      <c r="C349" s="4"/>
      <c r="D349" s="4"/>
      <c r="E349" s="4"/>
      <c r="G349" s="2" t="s">
        <v>8</v>
      </c>
      <c r="H349" s="2" t="s">
        <v>288</v>
      </c>
    </row>
    <row r="350" spans="1:8">
      <c r="B350" s="2" t="s">
        <v>14</v>
      </c>
      <c r="C350" s="4"/>
      <c r="D350" s="4"/>
      <c r="E350" s="4"/>
      <c r="F350" s="4"/>
      <c r="G350" s="4"/>
      <c r="H350" s="4"/>
    </row>
    <row r="351" spans="1:8">
      <c r="A351" s="7"/>
      <c r="B351" s="8"/>
      <c r="C351" s="8"/>
      <c r="D351" s="8"/>
      <c r="E351" s="8"/>
      <c r="F351" s="8"/>
      <c r="G351" s="8"/>
      <c r="H351" s="8"/>
    </row>
    <row r="353" spans="1:8">
      <c r="A353" s="1" t="s">
        <v>291</v>
      </c>
      <c r="B353" s="1" t="str">
        <f t="shared" ref="B353:H353" si="14">B$1</f>
        <v>Column name</v>
      </c>
      <c r="C353" s="1" t="str">
        <f t="shared" si="14"/>
        <v>Note</v>
      </c>
      <c r="D353" s="1" t="str">
        <f>D$1</f>
        <v>PK</v>
      </c>
      <c r="E353" s="1" t="str">
        <f t="shared" si="14"/>
        <v>FK (table:Column name)</v>
      </c>
      <c r="F353" s="1" t="str">
        <f t="shared" si="14"/>
        <v>Example/Description</v>
      </c>
      <c r="G353" s="1" t="str">
        <f>G$1</f>
        <v>Data type</v>
      </c>
      <c r="H353" s="1" t="str">
        <f t="shared" si="14"/>
        <v>Unit</v>
      </c>
    </row>
    <row r="354" spans="1:8">
      <c r="B354" s="2" t="s">
        <v>166</v>
      </c>
      <c r="C354" s="2" t="s">
        <v>422</v>
      </c>
      <c r="D354" s="2" t="s">
        <v>424</v>
      </c>
      <c r="E354" s="4"/>
      <c r="F354" s="2" t="s">
        <v>292</v>
      </c>
      <c r="G354" s="2" t="s">
        <v>3</v>
      </c>
      <c r="H354" s="4"/>
    </row>
    <row r="355" spans="1:8">
      <c r="B355" s="2" t="s">
        <v>167</v>
      </c>
      <c r="C355" s="4"/>
      <c r="D355" s="4"/>
      <c r="E355" s="4"/>
      <c r="G355" s="2" t="s">
        <v>3</v>
      </c>
      <c r="H355" s="4"/>
    </row>
    <row r="356" spans="1:8">
      <c r="B356" s="2" t="s">
        <v>293</v>
      </c>
      <c r="C356" s="4"/>
      <c r="D356" s="4"/>
      <c r="E356" s="4"/>
      <c r="F356" s="2" t="s">
        <v>465</v>
      </c>
      <c r="G356" s="2" t="s">
        <v>3</v>
      </c>
      <c r="H356" s="4"/>
    </row>
    <row r="357" spans="1:8">
      <c r="B357" s="2" t="s">
        <v>294</v>
      </c>
      <c r="C357" s="4"/>
      <c r="D357" s="4"/>
      <c r="E357" s="4"/>
      <c r="F357" s="2" t="s">
        <v>466</v>
      </c>
      <c r="G357" s="2" t="s">
        <v>3</v>
      </c>
      <c r="H357" s="4"/>
    </row>
    <row r="358" spans="1:8">
      <c r="B358" s="2" t="s">
        <v>295</v>
      </c>
      <c r="C358" s="4"/>
      <c r="D358" s="4"/>
      <c r="E358" s="4"/>
      <c r="F358" s="2" t="s">
        <v>467</v>
      </c>
      <c r="G358" s="2" t="s">
        <v>3</v>
      </c>
      <c r="H358" s="4"/>
    </row>
    <row r="359" spans="1:8">
      <c r="B359" s="2" t="s">
        <v>296</v>
      </c>
      <c r="C359" s="4"/>
      <c r="D359" s="4"/>
      <c r="E359" s="4"/>
      <c r="F359" s="2" t="s">
        <v>468</v>
      </c>
      <c r="G359" s="2" t="s">
        <v>3</v>
      </c>
      <c r="H359" s="4"/>
    </row>
    <row r="360" spans="1:8">
      <c r="B360" s="2" t="s">
        <v>297</v>
      </c>
      <c r="C360" s="4"/>
      <c r="D360" s="4"/>
      <c r="E360" s="4"/>
      <c r="F360" s="2" t="s">
        <v>469</v>
      </c>
      <c r="G360" s="2" t="s">
        <v>3</v>
      </c>
      <c r="H360" s="4"/>
    </row>
    <row r="361" spans="1:8">
      <c r="B361" s="2" t="s">
        <v>298</v>
      </c>
      <c r="C361" s="4"/>
      <c r="D361" s="4"/>
      <c r="E361" s="4"/>
      <c r="G361" s="2" t="s">
        <v>8</v>
      </c>
      <c r="H361" s="4"/>
    </row>
    <row r="362" spans="1:8">
      <c r="B362" s="2" t="s">
        <v>299</v>
      </c>
      <c r="C362" s="4"/>
      <c r="D362" s="4"/>
      <c r="E362" s="4"/>
      <c r="F362" s="2" t="s">
        <v>470</v>
      </c>
      <c r="G362" s="2" t="s">
        <v>3</v>
      </c>
      <c r="H362" s="4"/>
    </row>
    <row r="363" spans="1:8">
      <c r="B363" s="2" t="s">
        <v>300</v>
      </c>
      <c r="C363" s="4"/>
      <c r="D363" s="4"/>
      <c r="E363" s="4"/>
      <c r="F363" s="2" t="s">
        <v>471</v>
      </c>
      <c r="G363" s="2" t="s">
        <v>3</v>
      </c>
      <c r="H363" s="4"/>
    </row>
    <row r="364" spans="1:8">
      <c r="B364" s="2" t="s">
        <v>172</v>
      </c>
      <c r="C364" s="4"/>
      <c r="D364" s="4"/>
      <c r="E364" s="4"/>
      <c r="G364" s="2" t="s">
        <v>3</v>
      </c>
      <c r="H364" s="4"/>
    </row>
    <row r="365" spans="1:8">
      <c r="B365" s="2" t="s">
        <v>177</v>
      </c>
      <c r="C365" s="4"/>
      <c r="D365" s="4"/>
      <c r="E365" s="4"/>
      <c r="G365" s="2" t="s">
        <v>8</v>
      </c>
      <c r="H365" s="4"/>
    </row>
    <row r="366" spans="1:8">
      <c r="B366" s="2" t="s">
        <v>301</v>
      </c>
      <c r="C366" s="4"/>
      <c r="D366" s="4"/>
      <c r="E366" s="4"/>
      <c r="G366" s="2" t="s">
        <v>8</v>
      </c>
      <c r="H366" s="4"/>
    </row>
    <row r="367" spans="1:8">
      <c r="B367" s="2" t="s">
        <v>302</v>
      </c>
      <c r="C367" s="4"/>
      <c r="D367" s="4"/>
      <c r="E367" s="4"/>
      <c r="G367" s="2" t="s">
        <v>8</v>
      </c>
      <c r="H367" s="4"/>
    </row>
    <row r="368" spans="1:8">
      <c r="B368" s="2" t="s">
        <v>303</v>
      </c>
      <c r="C368" s="4"/>
      <c r="D368" s="4"/>
      <c r="E368" s="4"/>
      <c r="G368" s="2" t="s">
        <v>8</v>
      </c>
      <c r="H368" s="4"/>
    </row>
    <row r="369" spans="1:8">
      <c r="B369" s="2" t="s">
        <v>304</v>
      </c>
      <c r="C369" s="4"/>
      <c r="D369" s="4"/>
      <c r="E369" s="4"/>
      <c r="G369" s="2" t="s">
        <v>3</v>
      </c>
    </row>
    <row r="370" spans="1:8">
      <c r="B370" s="2" t="s">
        <v>173</v>
      </c>
      <c r="C370" s="4"/>
      <c r="D370" s="4"/>
      <c r="E370" s="4"/>
      <c r="F370" s="12"/>
      <c r="G370" s="2" t="s">
        <v>8</v>
      </c>
      <c r="H370" s="2" t="s">
        <v>27</v>
      </c>
    </row>
    <row r="371" spans="1:8">
      <c r="B371" s="2" t="s">
        <v>305</v>
      </c>
      <c r="C371" s="4"/>
      <c r="D371" s="4"/>
      <c r="E371" s="4"/>
      <c r="G371" s="2" t="s">
        <v>8</v>
      </c>
      <c r="H371" s="2" t="s">
        <v>306</v>
      </c>
    </row>
    <row r="372" spans="1:8">
      <c r="B372" s="2" t="s">
        <v>82</v>
      </c>
      <c r="C372" s="4"/>
      <c r="D372" s="4"/>
      <c r="E372" s="4"/>
      <c r="F372" s="2" t="s">
        <v>475</v>
      </c>
      <c r="G372" s="2" t="s">
        <v>3</v>
      </c>
    </row>
    <row r="373" spans="1:8">
      <c r="B373" s="2" t="s">
        <v>83</v>
      </c>
      <c r="C373" s="4"/>
      <c r="D373" s="4"/>
      <c r="E373" s="4"/>
      <c r="F373" s="2" t="s">
        <v>472</v>
      </c>
      <c r="G373" s="2" t="s">
        <v>3</v>
      </c>
    </row>
    <row r="374" spans="1:8">
      <c r="B374" s="2" t="s">
        <v>307</v>
      </c>
      <c r="C374" s="4"/>
      <c r="D374" s="4"/>
      <c r="E374" s="4"/>
      <c r="F374" s="2" t="s">
        <v>473</v>
      </c>
      <c r="G374" s="2" t="s">
        <v>3</v>
      </c>
    </row>
    <row r="375" spans="1:8">
      <c r="B375" s="2" t="s">
        <v>84</v>
      </c>
      <c r="D375" s="4"/>
      <c r="E375" s="4"/>
      <c r="F375" s="2" t="s">
        <v>474</v>
      </c>
      <c r="G375" s="2" t="s">
        <v>3</v>
      </c>
    </row>
    <row r="376" spans="1:8">
      <c r="B376" s="2" t="s">
        <v>174</v>
      </c>
      <c r="D376" s="4"/>
      <c r="E376" s="4"/>
      <c r="G376" s="2" t="s">
        <v>3</v>
      </c>
    </row>
    <row r="377" spans="1:8">
      <c r="B377" s="2" t="s">
        <v>308</v>
      </c>
      <c r="C377" s="2" t="s">
        <v>477</v>
      </c>
      <c r="D377" s="4"/>
      <c r="E377" s="4"/>
      <c r="G377" s="2" t="s">
        <v>3</v>
      </c>
    </row>
    <row r="378" spans="1:8">
      <c r="B378" s="2" t="s">
        <v>85</v>
      </c>
      <c r="D378" s="4"/>
      <c r="E378" s="4"/>
      <c r="F378" s="2" t="s">
        <v>476</v>
      </c>
      <c r="G378" s="2" t="s">
        <v>3</v>
      </c>
    </row>
    <row r="379" spans="1:8">
      <c r="B379" s="2" t="s">
        <v>310</v>
      </c>
      <c r="D379" s="4"/>
      <c r="E379" s="4"/>
      <c r="G379" s="2" t="s">
        <v>436</v>
      </c>
    </row>
    <row r="380" spans="1:8">
      <c r="B380" s="2" t="s">
        <v>311</v>
      </c>
      <c r="D380" s="4"/>
      <c r="E380" s="4"/>
      <c r="G380" s="2" t="s">
        <v>8</v>
      </c>
      <c r="H380" s="2" t="s">
        <v>312</v>
      </c>
    </row>
    <row r="381" spans="1:8">
      <c r="B381" s="2" t="s">
        <v>14</v>
      </c>
      <c r="C381" s="4"/>
      <c r="D381" s="4"/>
      <c r="E381" s="4"/>
      <c r="H381" s="4"/>
    </row>
    <row r="382" spans="1:8">
      <c r="A382" s="7"/>
      <c r="B382" s="8"/>
      <c r="C382" s="8"/>
      <c r="D382" s="8"/>
      <c r="E382" s="8"/>
      <c r="F382" s="8"/>
      <c r="G382" s="8"/>
      <c r="H382" s="8"/>
    </row>
    <row r="384" spans="1:8">
      <c r="A384" s="1" t="s">
        <v>313</v>
      </c>
      <c r="B384" s="1" t="str">
        <f t="shared" ref="B384:H384" si="15">B$1</f>
        <v>Column name</v>
      </c>
      <c r="C384" s="1" t="str">
        <f t="shared" si="15"/>
        <v>Note</v>
      </c>
      <c r="D384" s="1" t="str">
        <f>D$1</f>
        <v>PK</v>
      </c>
      <c r="E384" s="1" t="str">
        <f t="shared" si="15"/>
        <v>FK (table:Column name)</v>
      </c>
      <c r="F384" s="1" t="str">
        <f t="shared" si="15"/>
        <v>Example/Description</v>
      </c>
      <c r="G384" s="1" t="str">
        <f>G$1</f>
        <v>Data type</v>
      </c>
      <c r="H384" s="1" t="str">
        <f t="shared" si="15"/>
        <v>Unit</v>
      </c>
    </row>
    <row r="385" spans="1:8">
      <c r="B385" s="2" t="s">
        <v>16</v>
      </c>
      <c r="C385" s="4"/>
      <c r="D385" s="4"/>
      <c r="E385" s="4"/>
      <c r="F385" s="2" t="s">
        <v>314</v>
      </c>
      <c r="G385" s="2" t="s">
        <v>436</v>
      </c>
      <c r="H385" s="4"/>
    </row>
    <row r="386" spans="1:8">
      <c r="B386" s="2" t="s">
        <v>17</v>
      </c>
      <c r="C386" s="4"/>
      <c r="D386" s="4"/>
      <c r="E386" s="4"/>
      <c r="F386" s="2" t="s">
        <v>315</v>
      </c>
      <c r="G386" s="2" t="s">
        <v>436</v>
      </c>
      <c r="H386" s="4"/>
    </row>
    <row r="387" spans="1:8">
      <c r="B387" s="2" t="s">
        <v>76</v>
      </c>
      <c r="C387" s="2" t="s">
        <v>422</v>
      </c>
      <c r="D387" s="4"/>
      <c r="E387" s="2" t="s">
        <v>481</v>
      </c>
      <c r="F387" s="2" t="s">
        <v>316</v>
      </c>
      <c r="G387" s="2" t="s">
        <v>3</v>
      </c>
      <c r="H387" s="4"/>
    </row>
    <row r="388" spans="1:8">
      <c r="B388" s="2" t="s">
        <v>317</v>
      </c>
      <c r="C388" s="4"/>
      <c r="D388" s="4"/>
      <c r="E388" s="4"/>
      <c r="F388" s="2" t="s">
        <v>464</v>
      </c>
      <c r="G388" s="2" t="s">
        <v>436</v>
      </c>
      <c r="H388" s="4"/>
    </row>
    <row r="389" spans="1:8">
      <c r="B389" s="2" t="s">
        <v>166</v>
      </c>
      <c r="C389" s="4"/>
      <c r="D389" s="4"/>
      <c r="E389" s="2" t="s">
        <v>485</v>
      </c>
      <c r="F389" s="2" t="s">
        <v>463</v>
      </c>
      <c r="G389" s="2" t="s">
        <v>3</v>
      </c>
      <c r="H389" s="4"/>
    </row>
    <row r="390" spans="1:8">
      <c r="B390" s="2" t="s">
        <v>173</v>
      </c>
      <c r="D390" s="4"/>
      <c r="E390" s="4"/>
      <c r="F390" s="9"/>
      <c r="G390" s="2" t="s">
        <v>437</v>
      </c>
      <c r="H390" s="2" t="s">
        <v>27</v>
      </c>
    </row>
    <row r="391" spans="1:8">
      <c r="B391" s="2" t="s">
        <v>308</v>
      </c>
      <c r="C391" s="2" t="s">
        <v>309</v>
      </c>
      <c r="D391" s="4"/>
      <c r="E391" s="4"/>
      <c r="F391" s="4"/>
      <c r="G391" s="2" t="s">
        <v>436</v>
      </c>
    </row>
    <row r="392" spans="1:8">
      <c r="B392" s="2" t="s">
        <v>318</v>
      </c>
      <c r="D392" s="4"/>
      <c r="E392" s="4"/>
      <c r="G392" s="2" t="s">
        <v>8</v>
      </c>
    </row>
    <row r="393" spans="1:8">
      <c r="B393" s="2" t="s">
        <v>319</v>
      </c>
      <c r="D393" s="4"/>
      <c r="E393" s="4"/>
      <c r="G393" s="2" t="s">
        <v>8</v>
      </c>
      <c r="H393" s="2" t="s">
        <v>93</v>
      </c>
    </row>
    <row r="394" spans="1:8">
      <c r="B394" s="2" t="s">
        <v>320</v>
      </c>
      <c r="D394" s="4"/>
      <c r="E394" s="4"/>
      <c r="G394" s="2" t="s">
        <v>8</v>
      </c>
      <c r="H394" s="2" t="s">
        <v>93</v>
      </c>
    </row>
    <row r="395" spans="1:8">
      <c r="B395" s="2" t="s">
        <v>321</v>
      </c>
      <c r="D395" s="4"/>
      <c r="E395" s="4"/>
      <c r="G395" s="2" t="s">
        <v>8</v>
      </c>
    </row>
    <row r="396" spans="1:8">
      <c r="B396" s="2" t="s">
        <v>322</v>
      </c>
      <c r="D396" s="4"/>
      <c r="E396" s="4"/>
      <c r="G396" s="2" t="s">
        <v>323</v>
      </c>
    </row>
    <row r="397" spans="1:8">
      <c r="B397" s="2" t="s">
        <v>324</v>
      </c>
      <c r="D397" s="4"/>
      <c r="E397" s="4"/>
      <c r="G397" s="2" t="s">
        <v>323</v>
      </c>
    </row>
    <row r="398" spans="1:8">
      <c r="B398" s="2" t="s">
        <v>14</v>
      </c>
      <c r="C398" s="4"/>
      <c r="D398" s="4"/>
      <c r="E398" s="4"/>
      <c r="F398" s="4"/>
      <c r="H398" s="4"/>
    </row>
    <row r="399" spans="1:8">
      <c r="A399" s="7"/>
      <c r="B399" s="8"/>
      <c r="C399" s="8"/>
      <c r="D399" s="8"/>
      <c r="E399" s="8"/>
      <c r="F399" s="8"/>
      <c r="G399" s="8"/>
      <c r="H399" s="8"/>
    </row>
    <row r="401" spans="1:8">
      <c r="A401" s="1" t="s">
        <v>325</v>
      </c>
      <c r="B401" s="1" t="str">
        <f t="shared" ref="B401:H401" si="16">B$1</f>
        <v>Column name</v>
      </c>
      <c r="C401" s="1" t="str">
        <f t="shared" si="16"/>
        <v>Note</v>
      </c>
      <c r="D401" s="1" t="str">
        <f>D$1</f>
        <v>PK</v>
      </c>
      <c r="E401" s="1" t="str">
        <f t="shared" si="16"/>
        <v>FK (table:Column name)</v>
      </c>
      <c r="F401" s="1" t="str">
        <f t="shared" si="16"/>
        <v>Example/Description</v>
      </c>
      <c r="G401" s="1" t="str">
        <f>G$1</f>
        <v>Data type</v>
      </c>
      <c r="H401" s="1" t="str">
        <f t="shared" si="16"/>
        <v>Unit</v>
      </c>
    </row>
    <row r="402" spans="1:8">
      <c r="B402" s="2" t="s">
        <v>16</v>
      </c>
      <c r="C402" s="4"/>
      <c r="D402" s="4"/>
      <c r="E402" s="4"/>
      <c r="F402" s="2" t="s">
        <v>282</v>
      </c>
      <c r="G402" s="2" t="s">
        <v>436</v>
      </c>
      <c r="H402" s="4"/>
    </row>
    <row r="403" spans="1:8">
      <c r="B403" s="2" t="s">
        <v>17</v>
      </c>
      <c r="C403" s="4"/>
      <c r="D403" s="4"/>
      <c r="E403" s="4"/>
      <c r="F403" s="2" t="s">
        <v>283</v>
      </c>
      <c r="G403" s="2" t="s">
        <v>436</v>
      </c>
      <c r="H403" s="4"/>
    </row>
    <row r="404" spans="1:8">
      <c r="B404" s="2" t="s">
        <v>76</v>
      </c>
      <c r="C404" s="2" t="s">
        <v>422</v>
      </c>
      <c r="D404" s="4"/>
      <c r="E404" s="2" t="s">
        <v>481</v>
      </c>
      <c r="F404" s="2" t="s">
        <v>284</v>
      </c>
      <c r="G404" s="2" t="s">
        <v>436</v>
      </c>
      <c r="H404" s="4"/>
    </row>
    <row r="405" spans="1:8">
      <c r="B405" s="2" t="s">
        <v>489</v>
      </c>
      <c r="D405" s="4"/>
      <c r="G405" s="2" t="s">
        <v>436</v>
      </c>
      <c r="H405" s="4"/>
    </row>
    <row r="406" spans="1:8">
      <c r="B406" s="2" t="s">
        <v>488</v>
      </c>
      <c r="D406" s="4"/>
      <c r="E406" s="2" t="s">
        <v>485</v>
      </c>
      <c r="G406" s="2" t="s">
        <v>436</v>
      </c>
      <c r="H406" s="4"/>
    </row>
    <row r="407" spans="1:8">
      <c r="B407" s="2" t="s">
        <v>298</v>
      </c>
      <c r="D407" s="4"/>
      <c r="E407" s="4"/>
      <c r="G407" s="2" t="s">
        <v>8</v>
      </c>
      <c r="H407" s="4"/>
    </row>
    <row r="408" spans="1:8">
      <c r="B408" s="2" t="s">
        <v>173</v>
      </c>
      <c r="D408" s="4"/>
      <c r="E408" s="4"/>
      <c r="F408" s="9"/>
      <c r="G408" s="2" t="s">
        <v>437</v>
      </c>
      <c r="H408" s="2" t="s">
        <v>27</v>
      </c>
    </row>
    <row r="409" spans="1:8">
      <c r="B409" s="2" t="s">
        <v>305</v>
      </c>
      <c r="D409" s="4"/>
      <c r="E409" s="4"/>
      <c r="G409" s="2" t="s">
        <v>8</v>
      </c>
      <c r="H409" s="2" t="s">
        <v>306</v>
      </c>
    </row>
    <row r="410" spans="1:8">
      <c r="B410" s="2" t="s">
        <v>308</v>
      </c>
      <c r="C410" s="2" t="s">
        <v>309</v>
      </c>
      <c r="D410" s="4"/>
      <c r="E410" s="4"/>
      <c r="G410" s="2" t="s">
        <v>3</v>
      </c>
    </row>
    <row r="411" spans="1:8">
      <c r="B411" s="2" t="s">
        <v>326</v>
      </c>
      <c r="D411" s="4"/>
      <c r="E411" s="4"/>
      <c r="G411" s="2" t="s">
        <v>323</v>
      </c>
    </row>
    <row r="412" spans="1:8">
      <c r="B412" s="2" t="s">
        <v>327</v>
      </c>
      <c r="C412" s="4"/>
      <c r="D412" s="4"/>
      <c r="E412" s="4"/>
      <c r="G412" s="2" t="s">
        <v>8</v>
      </c>
      <c r="H412" s="2" t="s">
        <v>93</v>
      </c>
    </row>
    <row r="413" spans="1:8">
      <c r="B413" s="2" t="s">
        <v>328</v>
      </c>
      <c r="C413" s="4"/>
      <c r="D413" s="4"/>
      <c r="E413" s="4"/>
      <c r="G413" s="2" t="s">
        <v>8</v>
      </c>
      <c r="H413" s="2" t="s">
        <v>93</v>
      </c>
    </row>
    <row r="414" spans="1:8">
      <c r="B414" s="2" t="s">
        <v>329</v>
      </c>
      <c r="C414" s="4"/>
      <c r="D414" s="4"/>
      <c r="E414" s="4"/>
      <c r="G414" s="2" t="s">
        <v>8</v>
      </c>
      <c r="H414" s="2" t="s">
        <v>93</v>
      </c>
    </row>
    <row r="415" spans="1:8">
      <c r="B415" s="2" t="s">
        <v>330</v>
      </c>
      <c r="C415" s="4"/>
      <c r="D415" s="4"/>
      <c r="E415" s="4"/>
      <c r="G415" s="2" t="s">
        <v>8</v>
      </c>
      <c r="H415" s="2" t="s">
        <v>93</v>
      </c>
    </row>
    <row r="416" spans="1:8">
      <c r="B416" s="2" t="s">
        <v>331</v>
      </c>
      <c r="C416" s="4"/>
      <c r="D416" s="4"/>
      <c r="E416" s="4"/>
      <c r="G416" s="2" t="s">
        <v>8</v>
      </c>
      <c r="H416" s="2" t="s">
        <v>93</v>
      </c>
    </row>
    <row r="417" spans="1:8">
      <c r="B417" s="2" t="s">
        <v>14</v>
      </c>
      <c r="C417" s="4"/>
      <c r="D417" s="4"/>
      <c r="E417" s="4"/>
      <c r="F417" s="4"/>
      <c r="H417" s="4"/>
    </row>
    <row r="418" spans="1:8">
      <c r="A418" s="7"/>
      <c r="B418" s="8"/>
      <c r="C418" s="8"/>
      <c r="D418" s="8"/>
      <c r="E418" s="8"/>
      <c r="F418" s="8"/>
      <c r="G418" s="8"/>
      <c r="H418" s="8"/>
    </row>
    <row r="420" spans="1:8">
      <c r="A420" s="1" t="s">
        <v>332</v>
      </c>
      <c r="B420" s="1" t="str">
        <f t="shared" ref="B420:H420" si="17">B$1</f>
        <v>Column name</v>
      </c>
      <c r="C420" s="1" t="str">
        <f t="shared" si="17"/>
        <v>Note</v>
      </c>
      <c r="D420" s="1" t="str">
        <f>D$1</f>
        <v>PK</v>
      </c>
      <c r="E420" s="1" t="str">
        <f t="shared" si="17"/>
        <v>FK (table:Column name)</v>
      </c>
      <c r="F420" s="1" t="str">
        <f t="shared" si="17"/>
        <v>Example/Description</v>
      </c>
      <c r="G420" s="1" t="str">
        <f>G$1</f>
        <v>Data type</v>
      </c>
      <c r="H420" s="1" t="str">
        <f t="shared" si="17"/>
        <v>Unit</v>
      </c>
    </row>
    <row r="421" spans="1:8">
      <c r="B421" s="2" t="s">
        <v>16</v>
      </c>
      <c r="C421" s="4"/>
      <c r="D421" s="4"/>
      <c r="E421" s="4"/>
      <c r="F421" s="2" t="s">
        <v>333</v>
      </c>
      <c r="G421" s="2" t="s">
        <v>436</v>
      </c>
      <c r="H421" s="4"/>
    </row>
    <row r="422" spans="1:8">
      <c r="B422" s="2" t="s">
        <v>17</v>
      </c>
      <c r="C422" s="4"/>
      <c r="D422" s="4"/>
      <c r="E422" s="4"/>
      <c r="F422" s="2" t="s">
        <v>334</v>
      </c>
      <c r="G422" s="2" t="s">
        <v>436</v>
      </c>
      <c r="H422" s="4"/>
    </row>
    <row r="423" spans="1:8">
      <c r="B423" s="2" t="s">
        <v>76</v>
      </c>
      <c r="C423" s="2" t="s">
        <v>422</v>
      </c>
      <c r="D423" s="4"/>
      <c r="E423" s="2" t="s">
        <v>481</v>
      </c>
      <c r="F423" s="2" t="s">
        <v>335</v>
      </c>
      <c r="G423" s="2" t="s">
        <v>436</v>
      </c>
      <c r="H423" s="4"/>
    </row>
    <row r="424" spans="1:8">
      <c r="B424" s="2" t="s">
        <v>317</v>
      </c>
      <c r="C424" s="4"/>
      <c r="D424" s="4"/>
      <c r="E424" s="4"/>
      <c r="F424" s="2" t="s">
        <v>486</v>
      </c>
      <c r="G424" s="2" t="s">
        <v>3</v>
      </c>
      <c r="H424" s="4"/>
    </row>
    <row r="425" spans="1:8">
      <c r="B425" s="2" t="s">
        <v>166</v>
      </c>
      <c r="C425" s="4"/>
      <c r="D425" s="4"/>
      <c r="E425" s="2" t="s">
        <v>485</v>
      </c>
      <c r="F425" s="2" t="s">
        <v>487</v>
      </c>
      <c r="G425" s="2" t="s">
        <v>3</v>
      </c>
      <c r="H425" s="4"/>
    </row>
    <row r="426" spans="1:8">
      <c r="B426" s="2" t="s">
        <v>177</v>
      </c>
      <c r="D426" s="4"/>
      <c r="E426" s="4"/>
      <c r="F426" s="4"/>
      <c r="G426" s="2" t="s">
        <v>437</v>
      </c>
    </row>
    <row r="427" spans="1:8">
      <c r="B427" s="2" t="s">
        <v>173</v>
      </c>
      <c r="D427" s="4"/>
      <c r="E427" s="4"/>
      <c r="F427" s="9"/>
      <c r="G427" s="2" t="s">
        <v>437</v>
      </c>
      <c r="H427" s="2" t="s">
        <v>27</v>
      </c>
    </row>
    <row r="428" spans="1:8">
      <c r="B428" s="2" t="s">
        <v>318</v>
      </c>
      <c r="C428" s="4"/>
      <c r="D428" s="4"/>
      <c r="E428" s="4"/>
      <c r="G428" s="2" t="s">
        <v>8</v>
      </c>
    </row>
    <row r="429" spans="1:8">
      <c r="B429" s="2" t="s">
        <v>321</v>
      </c>
      <c r="C429" s="4"/>
      <c r="D429" s="4"/>
      <c r="E429" s="4"/>
      <c r="G429" s="2" t="s">
        <v>8</v>
      </c>
      <c r="H429" s="2" t="s">
        <v>490</v>
      </c>
    </row>
    <row r="430" spans="1:8">
      <c r="B430" s="2" t="s">
        <v>336</v>
      </c>
      <c r="C430" s="4"/>
      <c r="D430" s="4"/>
      <c r="E430" s="4"/>
      <c r="G430" s="2" t="s">
        <v>8</v>
      </c>
      <c r="H430" s="2" t="s">
        <v>490</v>
      </c>
    </row>
    <row r="431" spans="1:8">
      <c r="B431" s="2" t="s">
        <v>319</v>
      </c>
      <c r="C431" s="4"/>
      <c r="D431" s="4"/>
      <c r="E431" s="4"/>
      <c r="G431" s="2" t="s">
        <v>8</v>
      </c>
      <c r="H431" s="2" t="s">
        <v>93</v>
      </c>
    </row>
    <row r="432" spans="1:8">
      <c r="B432" s="2" t="s">
        <v>337</v>
      </c>
      <c r="C432" s="4"/>
      <c r="D432" s="4"/>
      <c r="E432" s="4"/>
      <c r="G432" s="2" t="s">
        <v>323</v>
      </c>
    </row>
    <row r="433" spans="1:8">
      <c r="B433" s="2" t="s">
        <v>14</v>
      </c>
      <c r="C433" s="4"/>
      <c r="D433" s="4"/>
      <c r="E433" s="4"/>
      <c r="F433" s="4"/>
      <c r="H433" s="4"/>
    </row>
    <row r="434" spans="1:8">
      <c r="A434" s="7"/>
      <c r="B434" s="7"/>
      <c r="C434" s="7"/>
      <c r="D434" s="7"/>
      <c r="E434" s="7"/>
      <c r="F434" s="7"/>
      <c r="G434" s="7"/>
      <c r="H434" s="7"/>
    </row>
    <row r="436" spans="1:8">
      <c r="A436" s="1" t="s">
        <v>338</v>
      </c>
      <c r="B436" s="1" t="str">
        <f t="shared" ref="B436:H436" si="18">B$1</f>
        <v>Column name</v>
      </c>
      <c r="C436" s="1" t="str">
        <f t="shared" si="18"/>
        <v>Note</v>
      </c>
      <c r="D436" s="1" t="str">
        <f>D$1</f>
        <v>PK</v>
      </c>
      <c r="E436" s="1" t="str">
        <f t="shared" si="18"/>
        <v>FK (table:Column name)</v>
      </c>
      <c r="F436" s="1" t="str">
        <f t="shared" si="18"/>
        <v>Example/Description</v>
      </c>
      <c r="G436" s="1" t="str">
        <f>G$1</f>
        <v>Data type</v>
      </c>
      <c r="H436" s="1" t="str">
        <f t="shared" si="18"/>
        <v>Unit</v>
      </c>
    </row>
    <row r="437" spans="1:8">
      <c r="B437" s="2" t="s">
        <v>16</v>
      </c>
      <c r="C437" s="4"/>
      <c r="D437" s="4"/>
      <c r="E437" s="4"/>
      <c r="F437" s="2" t="s">
        <v>339</v>
      </c>
      <c r="G437" s="2" t="s">
        <v>436</v>
      </c>
      <c r="H437" s="4"/>
    </row>
    <row r="438" spans="1:8">
      <c r="B438" s="2" t="s">
        <v>17</v>
      </c>
      <c r="C438" s="4"/>
      <c r="D438" s="4"/>
      <c r="E438" s="4"/>
      <c r="G438" s="2" t="s">
        <v>436</v>
      </c>
      <c r="H438" s="4"/>
    </row>
    <row r="439" spans="1:8">
      <c r="B439" s="2" t="s">
        <v>76</v>
      </c>
      <c r="C439" s="2" t="s">
        <v>422</v>
      </c>
      <c r="D439" s="4"/>
      <c r="E439" s="2" t="s">
        <v>481</v>
      </c>
      <c r="F439" s="2" t="s">
        <v>340</v>
      </c>
      <c r="G439" s="2" t="s">
        <v>436</v>
      </c>
      <c r="H439" s="4"/>
    </row>
    <row r="440" spans="1:8">
      <c r="B440" s="2" t="s">
        <v>317</v>
      </c>
      <c r="C440" s="4"/>
      <c r="D440" s="4"/>
      <c r="E440" s="4"/>
      <c r="F440" s="2" t="s">
        <v>486</v>
      </c>
      <c r="G440" s="2" t="s">
        <v>436</v>
      </c>
      <c r="H440" s="4"/>
    </row>
    <row r="441" spans="1:8">
      <c r="B441" s="2" t="s">
        <v>166</v>
      </c>
      <c r="C441" s="4"/>
      <c r="D441" s="4"/>
      <c r="E441" s="2" t="s">
        <v>485</v>
      </c>
      <c r="F441" s="2" t="s">
        <v>492</v>
      </c>
      <c r="G441" s="2" t="s">
        <v>436</v>
      </c>
      <c r="H441" s="4"/>
    </row>
    <row r="442" spans="1:8">
      <c r="B442" s="2" t="s">
        <v>300</v>
      </c>
      <c r="D442" s="4"/>
      <c r="E442" s="4"/>
      <c r="F442" s="4"/>
      <c r="G442" s="2" t="s">
        <v>436</v>
      </c>
      <c r="H442" s="4"/>
    </row>
    <row r="443" spans="1:8">
      <c r="B443" s="2" t="s">
        <v>177</v>
      </c>
      <c r="D443" s="4"/>
      <c r="E443" s="4"/>
      <c r="F443" s="4"/>
      <c r="G443" s="2" t="s">
        <v>437</v>
      </c>
      <c r="H443" s="4"/>
    </row>
    <row r="444" spans="1:8">
      <c r="B444" s="2" t="s">
        <v>173</v>
      </c>
      <c r="D444" s="4"/>
      <c r="E444" s="4"/>
      <c r="F444" s="9"/>
      <c r="G444" s="2" t="s">
        <v>437</v>
      </c>
      <c r="H444" s="2" t="s">
        <v>491</v>
      </c>
    </row>
    <row r="445" spans="1:8">
      <c r="B445" s="2" t="s">
        <v>318</v>
      </c>
      <c r="C445" s="4"/>
      <c r="D445" s="4"/>
      <c r="E445" s="4"/>
      <c r="G445" s="2" t="s">
        <v>8</v>
      </c>
    </row>
    <row r="446" spans="1:8">
      <c r="B446" s="2" t="s">
        <v>321</v>
      </c>
      <c r="C446" s="4"/>
      <c r="D446" s="4"/>
      <c r="E446" s="4"/>
      <c r="G446" s="2" t="s">
        <v>8</v>
      </c>
      <c r="H446" s="2" t="s">
        <v>490</v>
      </c>
    </row>
    <row r="447" spans="1:8">
      <c r="B447" s="2" t="s">
        <v>336</v>
      </c>
      <c r="C447" s="4"/>
      <c r="D447" s="4"/>
      <c r="E447" s="4"/>
      <c r="G447" s="2" t="s">
        <v>8</v>
      </c>
      <c r="H447" s="2" t="s">
        <v>490</v>
      </c>
    </row>
    <row r="448" spans="1:8">
      <c r="B448" s="2" t="s">
        <v>341</v>
      </c>
      <c r="C448" s="4"/>
      <c r="D448" s="4"/>
      <c r="E448" s="4"/>
      <c r="G448" s="2" t="s">
        <v>8</v>
      </c>
      <c r="H448" s="2" t="s">
        <v>490</v>
      </c>
    </row>
    <row r="449" spans="1:8">
      <c r="B449" s="2" t="s">
        <v>342</v>
      </c>
      <c r="C449" s="4"/>
      <c r="D449" s="4"/>
      <c r="E449" s="4"/>
      <c r="G449" s="2" t="s">
        <v>8</v>
      </c>
      <c r="H449" s="2" t="s">
        <v>490</v>
      </c>
    </row>
    <row r="450" spans="1:8">
      <c r="B450" s="2" t="s">
        <v>343</v>
      </c>
      <c r="C450" s="4"/>
      <c r="D450" s="4"/>
      <c r="E450" s="4"/>
      <c r="G450" s="2" t="s">
        <v>323</v>
      </c>
    </row>
    <row r="451" spans="1:8">
      <c r="B451" s="2" t="s">
        <v>322</v>
      </c>
      <c r="C451" s="4"/>
      <c r="D451" s="4"/>
      <c r="E451" s="4"/>
      <c r="G451" s="2" t="s">
        <v>323</v>
      </c>
    </row>
    <row r="452" spans="1:8">
      <c r="B452" s="2" t="s">
        <v>324</v>
      </c>
      <c r="D452" s="4"/>
      <c r="E452" s="4"/>
      <c r="G452" s="2" t="s">
        <v>323</v>
      </c>
    </row>
    <row r="453" spans="1:8">
      <c r="B453" s="2" t="s">
        <v>319</v>
      </c>
      <c r="D453" s="4"/>
      <c r="E453" s="4"/>
      <c r="G453" s="2" t="s">
        <v>8</v>
      </c>
      <c r="H453" s="2" t="s">
        <v>93</v>
      </c>
    </row>
    <row r="454" spans="1:8">
      <c r="B454" s="2" t="s">
        <v>320</v>
      </c>
      <c r="D454" s="4"/>
      <c r="E454" s="4"/>
      <c r="G454" s="2" t="s">
        <v>8</v>
      </c>
      <c r="H454" s="2" t="s">
        <v>93</v>
      </c>
    </row>
    <row r="455" spans="1:8">
      <c r="B455" s="2" t="s">
        <v>344</v>
      </c>
      <c r="D455" s="4"/>
      <c r="E455" s="4"/>
      <c r="G455" s="2" t="s">
        <v>8</v>
      </c>
      <c r="H455" s="2" t="s">
        <v>93</v>
      </c>
    </row>
    <row r="456" spans="1:8">
      <c r="B456" s="2" t="s">
        <v>345</v>
      </c>
      <c r="D456" s="4"/>
      <c r="E456" s="4"/>
      <c r="G456" s="2" t="s">
        <v>8</v>
      </c>
      <c r="H456" s="2" t="s">
        <v>93</v>
      </c>
    </row>
    <row r="457" spans="1:8">
      <c r="B457" s="2" t="s">
        <v>14</v>
      </c>
      <c r="D457" s="4"/>
      <c r="E457" s="4"/>
    </row>
    <row r="458" spans="1:8">
      <c r="B458" s="2" t="s">
        <v>346</v>
      </c>
      <c r="D458" s="4"/>
      <c r="E458" s="4"/>
      <c r="G458" s="2" t="s">
        <v>8</v>
      </c>
      <c r="H458" s="2" t="s">
        <v>93</v>
      </c>
    </row>
    <row r="459" spans="1:8">
      <c r="B459" s="2" t="s">
        <v>347</v>
      </c>
      <c r="D459" s="4"/>
      <c r="E459" s="4"/>
      <c r="G459" s="2" t="s">
        <v>8</v>
      </c>
      <c r="H459" s="2" t="s">
        <v>93</v>
      </c>
    </row>
    <row r="460" spans="1:8">
      <c r="A460" s="7"/>
      <c r="B460" s="7"/>
      <c r="C460" s="7"/>
      <c r="D460" s="7"/>
      <c r="E460" s="7"/>
      <c r="F460" s="7"/>
      <c r="G460" s="7"/>
      <c r="H460" s="7"/>
    </row>
    <row r="462" spans="1:8">
      <c r="A462" s="1" t="s">
        <v>348</v>
      </c>
      <c r="B462" s="1" t="str">
        <f t="shared" ref="B462:H462" si="19">B$1</f>
        <v>Column name</v>
      </c>
      <c r="C462" s="1" t="str">
        <f t="shared" si="19"/>
        <v>Note</v>
      </c>
      <c r="D462" s="1" t="str">
        <f>D$1</f>
        <v>PK</v>
      </c>
      <c r="E462" s="1" t="str">
        <f t="shared" si="19"/>
        <v>FK (table:Column name)</v>
      </c>
      <c r="F462" s="1" t="str">
        <f t="shared" si="19"/>
        <v>Example/Description</v>
      </c>
      <c r="G462" s="1" t="str">
        <f>G$1</f>
        <v>Data type</v>
      </c>
      <c r="H462" s="1" t="str">
        <f t="shared" si="19"/>
        <v>Unit</v>
      </c>
    </row>
    <row r="463" spans="1:8">
      <c r="B463" s="2" t="s">
        <v>16</v>
      </c>
      <c r="C463" s="4"/>
      <c r="D463" s="4"/>
      <c r="E463" s="4"/>
      <c r="F463" s="2" t="s">
        <v>349</v>
      </c>
      <c r="G463" s="2" t="s">
        <v>436</v>
      </c>
      <c r="H463" s="4"/>
    </row>
    <row r="464" spans="1:8">
      <c r="B464" s="2" t="s">
        <v>17</v>
      </c>
      <c r="C464" s="4"/>
      <c r="D464" s="4"/>
      <c r="E464" s="4"/>
      <c r="F464" s="2" t="s">
        <v>350</v>
      </c>
      <c r="G464" s="2" t="s">
        <v>436</v>
      </c>
      <c r="H464" s="4"/>
    </row>
    <row r="465" spans="1:8">
      <c r="B465" s="2" t="s">
        <v>76</v>
      </c>
      <c r="C465" s="2" t="s">
        <v>422</v>
      </c>
      <c r="D465" s="4"/>
      <c r="E465" s="2" t="s">
        <v>481</v>
      </c>
      <c r="F465" s="2" t="s">
        <v>351</v>
      </c>
      <c r="G465" s="2" t="s">
        <v>436</v>
      </c>
      <c r="H465" s="4"/>
    </row>
    <row r="466" spans="1:8">
      <c r="B466" s="2" t="s">
        <v>317</v>
      </c>
      <c r="C466" s="4"/>
      <c r="D466" s="4"/>
      <c r="E466" s="4"/>
      <c r="G466" s="2" t="s">
        <v>436</v>
      </c>
      <c r="H466" s="4"/>
    </row>
    <row r="467" spans="1:8">
      <c r="B467" s="2" t="s">
        <v>166</v>
      </c>
      <c r="C467" s="4"/>
      <c r="D467" s="4"/>
      <c r="E467" s="2" t="s">
        <v>485</v>
      </c>
      <c r="F467" s="2" t="s">
        <v>498</v>
      </c>
      <c r="G467" s="2" t="s">
        <v>436</v>
      </c>
      <c r="H467" s="4"/>
    </row>
    <row r="468" spans="1:8">
      <c r="B468" s="2" t="s">
        <v>298</v>
      </c>
      <c r="D468" s="4"/>
      <c r="E468" s="4"/>
      <c r="F468" s="11"/>
      <c r="G468" s="2" t="s">
        <v>437</v>
      </c>
      <c r="H468" s="4"/>
    </row>
    <row r="469" spans="1:8">
      <c r="B469" s="2" t="s">
        <v>173</v>
      </c>
      <c r="D469" s="4"/>
      <c r="E469" s="4"/>
      <c r="F469" s="4"/>
      <c r="G469" s="2" t="s">
        <v>437</v>
      </c>
      <c r="H469" s="2" t="s">
        <v>27</v>
      </c>
    </row>
    <row r="470" spans="1:8">
      <c r="B470" s="2" t="s">
        <v>305</v>
      </c>
      <c r="D470" s="4"/>
      <c r="E470" s="4"/>
      <c r="F470" s="11"/>
      <c r="G470" s="2" t="s">
        <v>437</v>
      </c>
      <c r="H470" s="2" t="s">
        <v>306</v>
      </c>
    </row>
    <row r="471" spans="1:8">
      <c r="B471" s="2" t="s">
        <v>318</v>
      </c>
      <c r="C471" s="4"/>
      <c r="D471" s="4"/>
      <c r="E471" s="4"/>
      <c r="G471" s="2" t="s">
        <v>8</v>
      </c>
    </row>
    <row r="472" spans="1:8">
      <c r="B472" s="2" t="s">
        <v>326</v>
      </c>
      <c r="C472" s="4"/>
      <c r="D472" s="4"/>
      <c r="E472" s="4"/>
      <c r="G472" s="2" t="s">
        <v>8</v>
      </c>
    </row>
    <row r="473" spans="1:8">
      <c r="B473" s="2" t="s">
        <v>352</v>
      </c>
      <c r="C473" s="4"/>
      <c r="D473" s="4"/>
      <c r="E473" s="4"/>
      <c r="G473" s="2" t="s">
        <v>8</v>
      </c>
      <c r="H473" s="2" t="s">
        <v>92</v>
      </c>
    </row>
    <row r="474" spans="1:8">
      <c r="B474" s="2" t="s">
        <v>353</v>
      </c>
      <c r="C474" s="4"/>
      <c r="D474" s="4"/>
      <c r="E474" s="4"/>
      <c r="G474" s="2" t="s">
        <v>8</v>
      </c>
      <c r="H474" s="2" t="s">
        <v>92</v>
      </c>
    </row>
    <row r="475" spans="1:8">
      <c r="B475" s="2" t="s">
        <v>354</v>
      </c>
      <c r="C475" s="4"/>
      <c r="D475" s="4"/>
      <c r="E475" s="4"/>
      <c r="G475" s="2" t="s">
        <v>8</v>
      </c>
      <c r="H475" s="2" t="s">
        <v>355</v>
      </c>
    </row>
    <row r="476" spans="1:8">
      <c r="B476" s="2" t="s">
        <v>356</v>
      </c>
      <c r="C476" s="4"/>
      <c r="D476" s="4"/>
      <c r="E476" s="4"/>
      <c r="G476" s="2" t="s">
        <v>8</v>
      </c>
      <c r="H476" s="2" t="s">
        <v>357</v>
      </c>
    </row>
    <row r="477" spans="1:8">
      <c r="B477" s="2" t="s">
        <v>358</v>
      </c>
      <c r="C477" s="4"/>
      <c r="D477" s="4"/>
      <c r="E477" s="4"/>
      <c r="G477" s="2" t="s">
        <v>8</v>
      </c>
      <c r="H477" s="2" t="s">
        <v>359</v>
      </c>
    </row>
    <row r="478" spans="1:8">
      <c r="B478" s="2" t="s">
        <v>14</v>
      </c>
      <c r="C478" s="4"/>
      <c r="D478" s="4"/>
      <c r="E478" s="4"/>
      <c r="F478" s="4"/>
      <c r="H478" s="4"/>
    </row>
    <row r="479" spans="1:8">
      <c r="A479" s="7"/>
      <c r="B479" s="8"/>
      <c r="C479" s="8"/>
      <c r="D479" s="8"/>
      <c r="E479" s="8"/>
      <c r="F479" s="8"/>
      <c r="G479" s="8"/>
      <c r="H479" s="8"/>
    </row>
    <row r="481" spans="1:8">
      <c r="A481" s="1" t="s">
        <v>360</v>
      </c>
      <c r="B481" s="1" t="str">
        <f t="shared" ref="B481:H481" si="20">B$1</f>
        <v>Column name</v>
      </c>
      <c r="C481" s="1" t="str">
        <f t="shared" si="20"/>
        <v>Note</v>
      </c>
      <c r="D481" s="1" t="str">
        <f>D$1</f>
        <v>PK</v>
      </c>
      <c r="E481" s="1" t="str">
        <f t="shared" si="20"/>
        <v>FK (table:Column name)</v>
      </c>
      <c r="F481" s="1" t="str">
        <f t="shared" si="20"/>
        <v>Example/Description</v>
      </c>
      <c r="G481" s="1" t="str">
        <f>G$1</f>
        <v>Data type</v>
      </c>
      <c r="H481" s="1" t="str">
        <f t="shared" si="20"/>
        <v>Unit</v>
      </c>
    </row>
    <row r="482" spans="1:8">
      <c r="B482" s="2" t="s">
        <v>79</v>
      </c>
      <c r="C482" s="2" t="s">
        <v>422</v>
      </c>
      <c r="D482" s="2" t="s">
        <v>424</v>
      </c>
      <c r="F482" s="2" t="s">
        <v>493</v>
      </c>
      <c r="G482" s="2" t="s">
        <v>3</v>
      </c>
    </row>
    <row r="483" spans="1:8">
      <c r="B483" s="2" t="s">
        <v>191</v>
      </c>
      <c r="G483" s="2" t="s">
        <v>3</v>
      </c>
    </row>
    <row r="484" spans="1:8">
      <c r="B484" s="2" t="s">
        <v>25</v>
      </c>
      <c r="C484" s="2" t="s">
        <v>0</v>
      </c>
      <c r="G484" s="2" t="s">
        <v>436</v>
      </c>
    </row>
    <row r="485" spans="1:8">
      <c r="B485" s="2" t="s">
        <v>361</v>
      </c>
      <c r="E485" s="2" t="s">
        <v>481</v>
      </c>
      <c r="F485" s="2" t="s">
        <v>362</v>
      </c>
      <c r="G485" s="2" t="s">
        <v>436</v>
      </c>
    </row>
    <row r="486" spans="1:8">
      <c r="B486" s="2" t="s">
        <v>363</v>
      </c>
      <c r="E486" s="2" t="s">
        <v>481</v>
      </c>
      <c r="G486" s="2" t="s">
        <v>436</v>
      </c>
    </row>
    <row r="487" spans="1:8">
      <c r="B487" s="2" t="s">
        <v>364</v>
      </c>
      <c r="E487" s="2" t="s">
        <v>481</v>
      </c>
      <c r="G487" s="2" t="s">
        <v>436</v>
      </c>
    </row>
    <row r="488" spans="1:8">
      <c r="B488" s="2" t="s">
        <v>365</v>
      </c>
      <c r="E488" s="2" t="s">
        <v>481</v>
      </c>
      <c r="G488" s="2" t="s">
        <v>436</v>
      </c>
    </row>
    <row r="489" spans="1:8">
      <c r="B489" s="2" t="s">
        <v>366</v>
      </c>
      <c r="E489" s="2" t="s">
        <v>481</v>
      </c>
      <c r="G489" s="2" t="s">
        <v>436</v>
      </c>
    </row>
    <row r="490" spans="1:8">
      <c r="B490" s="2" t="s">
        <v>367</v>
      </c>
      <c r="F490" s="2" t="s">
        <v>494</v>
      </c>
      <c r="G490" s="2" t="s">
        <v>3</v>
      </c>
    </row>
    <row r="491" spans="1:8">
      <c r="B491" s="2" t="s">
        <v>368</v>
      </c>
      <c r="F491" s="2" t="s">
        <v>495</v>
      </c>
      <c r="G491" s="2" t="s">
        <v>3</v>
      </c>
    </row>
    <row r="492" spans="1:8">
      <c r="B492" s="2" t="s">
        <v>369</v>
      </c>
      <c r="G492" s="2" t="s">
        <v>3</v>
      </c>
    </row>
    <row r="493" spans="1:8">
      <c r="B493" s="2" t="s">
        <v>370</v>
      </c>
      <c r="G493" s="2" t="s">
        <v>3</v>
      </c>
    </row>
    <row r="494" spans="1:8">
      <c r="B494" s="2" t="s">
        <v>371</v>
      </c>
      <c r="G494" s="2" t="s">
        <v>3</v>
      </c>
    </row>
    <row r="495" spans="1:8">
      <c r="B495" s="2" t="s">
        <v>372</v>
      </c>
      <c r="G495" s="2" t="s">
        <v>3</v>
      </c>
    </row>
    <row r="496" spans="1:8">
      <c r="B496" s="2" t="s">
        <v>373</v>
      </c>
      <c r="G496" s="2" t="s">
        <v>3</v>
      </c>
    </row>
    <row r="497" spans="2:7">
      <c r="B497" s="2" t="s">
        <v>374</v>
      </c>
      <c r="G497" s="2" t="s">
        <v>3</v>
      </c>
    </row>
    <row r="498" spans="2:7">
      <c r="B498" s="2" t="s">
        <v>375</v>
      </c>
      <c r="G498" s="2" t="s">
        <v>3</v>
      </c>
    </row>
    <row r="499" spans="2:7">
      <c r="B499" s="2" t="s">
        <v>376</v>
      </c>
      <c r="G499" s="2" t="s">
        <v>3</v>
      </c>
    </row>
    <row r="500" spans="2:7">
      <c r="B500" s="2" t="s">
        <v>377</v>
      </c>
      <c r="G500" s="2" t="s">
        <v>3</v>
      </c>
    </row>
    <row r="501" spans="2:7">
      <c r="B501" s="2" t="s">
        <v>378</v>
      </c>
      <c r="G501" s="2" t="s">
        <v>3</v>
      </c>
    </row>
    <row r="502" spans="2:7">
      <c r="B502" s="2" t="s">
        <v>379</v>
      </c>
      <c r="G502" s="2" t="s">
        <v>3</v>
      </c>
    </row>
    <row r="503" spans="2:7">
      <c r="B503" s="2" t="s">
        <v>380</v>
      </c>
      <c r="G503" s="2" t="s">
        <v>3</v>
      </c>
    </row>
    <row r="504" spans="2:7">
      <c r="B504" s="2" t="s">
        <v>381</v>
      </c>
      <c r="F504" s="2" t="s">
        <v>496</v>
      </c>
      <c r="G504" s="2" t="s">
        <v>3</v>
      </c>
    </row>
    <row r="505" spans="2:7">
      <c r="B505" s="2" t="s">
        <v>382</v>
      </c>
      <c r="G505" s="2" t="s">
        <v>3</v>
      </c>
    </row>
    <row r="506" spans="2:7">
      <c r="B506" s="2" t="s">
        <v>383</v>
      </c>
      <c r="G506" s="2" t="s">
        <v>3</v>
      </c>
    </row>
    <row r="507" spans="2:7">
      <c r="B507" s="2" t="s">
        <v>384</v>
      </c>
      <c r="G507" s="2" t="s">
        <v>3</v>
      </c>
    </row>
    <row r="508" spans="2:7">
      <c r="B508" s="2" t="s">
        <v>385</v>
      </c>
      <c r="G508" s="2" t="s">
        <v>3</v>
      </c>
    </row>
    <row r="509" spans="2:7">
      <c r="B509" s="2" t="s">
        <v>386</v>
      </c>
      <c r="G509" s="2" t="s">
        <v>3</v>
      </c>
    </row>
    <row r="510" spans="2:7">
      <c r="B510" s="2" t="s">
        <v>387</v>
      </c>
      <c r="G510" s="2" t="s">
        <v>3</v>
      </c>
    </row>
    <row r="511" spans="2:7">
      <c r="B511" s="2" t="s">
        <v>388</v>
      </c>
      <c r="G511" s="2" t="s">
        <v>3</v>
      </c>
    </row>
    <row r="512" spans="2:7">
      <c r="B512" s="2" t="s">
        <v>389</v>
      </c>
      <c r="G512" s="2" t="s">
        <v>3</v>
      </c>
    </row>
    <row r="513" spans="2:8">
      <c r="B513" s="2" t="s">
        <v>390</v>
      </c>
      <c r="G513" s="2" t="s">
        <v>3</v>
      </c>
    </row>
    <row r="514" spans="2:8">
      <c r="B514" s="2" t="s">
        <v>391</v>
      </c>
      <c r="G514" s="2" t="s">
        <v>8</v>
      </c>
      <c r="H514" s="2" t="s">
        <v>491</v>
      </c>
    </row>
    <row r="515" spans="2:8">
      <c r="B515" s="2" t="s">
        <v>392</v>
      </c>
      <c r="G515" s="2" t="s">
        <v>8</v>
      </c>
      <c r="H515" s="2" t="s">
        <v>497</v>
      </c>
    </row>
    <row r="516" spans="2:8">
      <c r="B516" s="2" t="s">
        <v>393</v>
      </c>
      <c r="G516" s="2" t="s">
        <v>8</v>
      </c>
      <c r="H516" s="2" t="s">
        <v>92</v>
      </c>
    </row>
    <row r="517" spans="2:8">
      <c r="B517" s="2" t="s">
        <v>394</v>
      </c>
      <c r="G517" s="2" t="s">
        <v>8</v>
      </c>
      <c r="H517" s="2" t="s">
        <v>92</v>
      </c>
    </row>
    <row r="518" spans="2:8">
      <c r="B518" s="2" t="s">
        <v>395</v>
      </c>
      <c r="G518" s="2" t="s">
        <v>8</v>
      </c>
      <c r="H518" s="2" t="s">
        <v>92</v>
      </c>
    </row>
    <row r="519" spans="2:8">
      <c r="B519" s="2" t="s">
        <v>396</v>
      </c>
      <c r="G519" s="2" t="s">
        <v>8</v>
      </c>
      <c r="H519" s="2" t="s">
        <v>397</v>
      </c>
    </row>
    <row r="520" spans="2:8">
      <c r="B520" s="2" t="s">
        <v>398</v>
      </c>
      <c r="G520" s="2" t="s">
        <v>8</v>
      </c>
      <c r="H520" s="2" t="s">
        <v>397</v>
      </c>
    </row>
    <row r="521" spans="2:8">
      <c r="B521" s="2" t="s">
        <v>399</v>
      </c>
      <c r="G521" s="2" t="s">
        <v>8</v>
      </c>
      <c r="H521" s="2" t="s">
        <v>397</v>
      </c>
    </row>
    <row r="522" spans="2:8">
      <c r="B522" s="2" t="s">
        <v>400</v>
      </c>
      <c r="G522" s="2" t="s">
        <v>8</v>
      </c>
      <c r="H522" s="2" t="s">
        <v>92</v>
      </c>
    </row>
    <row r="523" spans="2:8">
      <c r="B523" s="2" t="s">
        <v>401</v>
      </c>
      <c r="G523" s="2" t="s">
        <v>8</v>
      </c>
      <c r="H523" s="2" t="s">
        <v>92</v>
      </c>
    </row>
    <row r="524" spans="2:8">
      <c r="B524" s="2" t="s">
        <v>402</v>
      </c>
      <c r="G524" s="2" t="s">
        <v>8</v>
      </c>
      <c r="H524" s="2" t="s">
        <v>92</v>
      </c>
    </row>
    <row r="525" spans="2:8">
      <c r="B525" s="2" t="s">
        <v>403</v>
      </c>
      <c r="G525" s="2" t="s">
        <v>8</v>
      </c>
      <c r="H525" s="2" t="s">
        <v>92</v>
      </c>
    </row>
    <row r="526" spans="2:8">
      <c r="B526" s="2" t="s">
        <v>404</v>
      </c>
      <c r="G526" s="2" t="s">
        <v>8</v>
      </c>
      <c r="H526" s="2" t="s">
        <v>92</v>
      </c>
    </row>
    <row r="527" spans="2:8">
      <c r="B527" s="2" t="s">
        <v>405</v>
      </c>
      <c r="G527" s="2" t="s">
        <v>8</v>
      </c>
      <c r="H527" s="2" t="s">
        <v>92</v>
      </c>
    </row>
    <row r="528" spans="2:8">
      <c r="B528" s="2" t="s">
        <v>406</v>
      </c>
      <c r="G528" s="2" t="s">
        <v>8</v>
      </c>
      <c r="H528" s="2" t="s">
        <v>92</v>
      </c>
    </row>
    <row r="529" spans="1:8">
      <c r="B529" s="2" t="s">
        <v>407</v>
      </c>
      <c r="G529" s="2" t="s">
        <v>8</v>
      </c>
      <c r="H529" s="2" t="s">
        <v>92</v>
      </c>
    </row>
    <row r="530" spans="1:8">
      <c r="B530" s="2" t="s">
        <v>408</v>
      </c>
      <c r="G530" s="2" t="s">
        <v>8</v>
      </c>
      <c r="H530" s="2" t="s">
        <v>92</v>
      </c>
    </row>
    <row r="531" spans="1:8">
      <c r="B531" s="2" t="s">
        <v>409</v>
      </c>
      <c r="G531" s="2" t="s">
        <v>8</v>
      </c>
      <c r="H531" s="2" t="s">
        <v>92</v>
      </c>
    </row>
    <row r="532" spans="1:8">
      <c r="B532" s="2" t="s">
        <v>410</v>
      </c>
      <c r="G532" s="2" t="s">
        <v>8</v>
      </c>
      <c r="H532" s="2" t="s">
        <v>92</v>
      </c>
    </row>
    <row r="533" spans="1:8">
      <c r="B533" s="2" t="s">
        <v>411</v>
      </c>
      <c r="G533" s="2" t="s">
        <v>8</v>
      </c>
      <c r="H533" s="2" t="s">
        <v>92</v>
      </c>
    </row>
    <row r="534" spans="1:8">
      <c r="B534" s="2" t="s">
        <v>412</v>
      </c>
      <c r="G534" s="2" t="s">
        <v>8</v>
      </c>
      <c r="H534" s="2" t="s">
        <v>413</v>
      </c>
    </row>
    <row r="535" spans="1:8">
      <c r="B535" s="2" t="s">
        <v>414</v>
      </c>
      <c r="G535" s="2" t="s">
        <v>8</v>
      </c>
      <c r="H535" s="2" t="s">
        <v>413</v>
      </c>
    </row>
    <row r="536" spans="1:8">
      <c r="B536" s="2" t="s">
        <v>415</v>
      </c>
      <c r="G536" s="2" t="s">
        <v>8</v>
      </c>
      <c r="H536" s="2" t="s">
        <v>413</v>
      </c>
    </row>
    <row r="537" spans="1:8">
      <c r="B537" s="2" t="s">
        <v>14</v>
      </c>
    </row>
    <row r="538" spans="1:8">
      <c r="A538" s="7"/>
      <c r="B538" s="8"/>
      <c r="C538" s="8"/>
      <c r="D538" s="8"/>
      <c r="E538" s="8"/>
      <c r="F538" s="8"/>
      <c r="G538" s="8"/>
      <c r="H538" s="8"/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7700a98-41b2-41ea-b279-86762c68b96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A4E47FF46D85449EA85B7EC90C0BC0" ma:contentTypeVersion="12" ma:contentTypeDescription="Create a new document." ma:contentTypeScope="" ma:versionID="e71143be31cab905b410ca26225efc02">
  <xsd:schema xmlns:xsd="http://www.w3.org/2001/XMLSchema" xmlns:xs="http://www.w3.org/2001/XMLSchema" xmlns:p="http://schemas.microsoft.com/office/2006/metadata/properties" xmlns:ns2="77700a98-41b2-41ea-b279-86762c68b96e" xmlns:ns3="0e7f92ec-97ed-4215-800c-6fe8e8242fbf" targetNamespace="http://schemas.microsoft.com/office/2006/metadata/properties" ma:root="true" ma:fieldsID="f04c421547d2267f3eb62d7546af1937" ns2:_="" ns3:_="">
    <xsd:import namespace="77700a98-41b2-41ea-b279-86762c68b96e"/>
    <xsd:import namespace="0e7f92ec-97ed-4215-800c-6fe8e8242f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700a98-41b2-41ea-b279-86762c68b9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19fc5150-9405-4c92-b675-a15574d83c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7f92ec-97ed-4215-800c-6fe8e8242fb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A8BDF3-AC98-452E-A464-13C84FF032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3F2CAE-0BC6-438D-9F8F-7F9BFABB5E73}">
  <ds:schemaRefs>
    <ds:schemaRef ds:uri="http://www.w3.org/XML/1998/namespace"/>
    <ds:schemaRef ds:uri="0e7f92ec-97ed-4215-800c-6fe8e8242fbf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77700a98-41b2-41ea-b279-86762c68b96e"/>
  </ds:schemaRefs>
</ds:datastoreItem>
</file>

<file path=customXml/itemProps3.xml><?xml version="1.0" encoding="utf-8"?>
<ds:datastoreItem xmlns:ds="http://schemas.openxmlformats.org/officeDocument/2006/customXml" ds:itemID="{9074872E-B2B3-430F-886F-7BA32F22B0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MATSUDA Asahiko</cp:lastModifiedBy>
  <cp:revision/>
  <dcterms:created xsi:type="dcterms:W3CDTF">2024-04-16T02:57:20Z</dcterms:created>
  <dcterms:modified xsi:type="dcterms:W3CDTF">2025-04-17T05:18:40Z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0x010100FFA4E47FF46D85449EA85B7EC90C0BC0</vt:lpwstr>
  </property>
  <property fmtid="{D5CDD505-2E9C-101B-9397-08002B2CF9AE}" pid="3" name="MediaServiceImageTags">
    <vt:lpwstr/>
  </property>
</Properties>
</file>